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1720" windowHeight="10470"/>
  </bookViews>
  <sheets>
    <sheet name="Sheet1" sheetId="1" r:id="rId1"/>
    <sheet name="Sheet2" sheetId="2" r:id="rId2"/>
  </sheets>
  <definedNames>
    <definedName name="등록인원">Sheet2!$A$1:$C$90</definedName>
  </definedNames>
  <calcPr calcId="125725"/>
</workbook>
</file>

<file path=xl/calcChain.xml><?xml version="1.0" encoding="utf-8"?>
<calcChain xmlns="http://schemas.openxmlformats.org/spreadsheetml/2006/main">
  <c r="H6" i="1"/>
  <c r="H7"/>
  <c r="H8"/>
  <c r="H9"/>
  <c r="H10"/>
  <c r="H11"/>
  <c r="H12"/>
  <c r="H13"/>
  <c r="H14"/>
  <c r="H15"/>
  <c r="H16"/>
  <c r="H17"/>
  <c r="H19"/>
  <c r="H21"/>
  <c r="H23"/>
  <c r="H24"/>
  <c r="H25"/>
  <c r="H27"/>
  <c r="H29"/>
  <c r="H30"/>
  <c r="H31"/>
  <c r="H32"/>
  <c r="H33"/>
  <c r="H34"/>
  <c r="H35"/>
  <c r="H36"/>
  <c r="H37"/>
  <c r="H38"/>
  <c r="H39"/>
  <c r="H40"/>
  <c r="H41"/>
  <c r="H43"/>
  <c r="H44"/>
  <c r="H45"/>
  <c r="H46"/>
  <c r="H48"/>
  <c r="H49"/>
  <c r="H50"/>
  <c r="H51"/>
  <c r="H52"/>
  <c r="H53"/>
  <c r="H54"/>
  <c r="H55"/>
  <c r="H56"/>
  <c r="H57"/>
  <c r="H58"/>
  <c r="H59"/>
  <c r="H60"/>
  <c r="H62"/>
  <c r="H63"/>
  <c r="H64"/>
  <c r="H65"/>
  <c r="H66"/>
  <c r="H67"/>
  <c r="H68"/>
  <c r="H69"/>
  <c r="H70"/>
  <c r="H71"/>
  <c r="H72"/>
  <c r="H74"/>
  <c r="H5"/>
</calcChain>
</file>

<file path=xl/sharedStrings.xml><?xml version="1.0" encoding="utf-8"?>
<sst xmlns="http://schemas.openxmlformats.org/spreadsheetml/2006/main" count="458" uniqueCount="312">
  <si>
    <t>순번</t>
  </si>
  <si>
    <t>수강번호</t>
  </si>
  <si>
    <t>과목명</t>
  </si>
  <si>
    <t>교과구분</t>
  </si>
  <si>
    <t>TOEIC</t>
  </si>
  <si>
    <t>A34</t>
  </si>
  <si>
    <t>A12</t>
  </si>
  <si>
    <t>가족학</t>
  </si>
  <si>
    <t>경영정보시스템</t>
  </si>
  <si>
    <t>상담심리학</t>
  </si>
  <si>
    <t>재무관리론</t>
  </si>
  <si>
    <t>기본교양</t>
    <phoneticPr fontId="19" type="noConversion"/>
  </si>
  <si>
    <t>공통교양</t>
    <phoneticPr fontId="19" type="noConversion"/>
  </si>
  <si>
    <t>교직</t>
    <phoneticPr fontId="19" type="noConversion"/>
  </si>
  <si>
    <t>선택교양</t>
    <phoneticPr fontId="19" type="noConversion"/>
  </si>
  <si>
    <t>선택교양</t>
    <phoneticPr fontId="19" type="noConversion"/>
  </si>
  <si>
    <t>전필</t>
    <phoneticPr fontId="19" type="noConversion"/>
  </si>
  <si>
    <t>전선</t>
    <phoneticPr fontId="19" type="noConversion"/>
  </si>
  <si>
    <t>전선</t>
    <phoneticPr fontId="19" type="noConversion"/>
  </si>
  <si>
    <r>
      <rPr>
        <sz val="10"/>
        <rFont val="돋움"/>
        <family val="3"/>
        <charset val="129"/>
      </rPr>
      <t>재무회계</t>
    </r>
    <r>
      <rPr>
        <sz val="10"/>
        <rFont val="Arial"/>
      </rPr>
      <t>(1)</t>
    </r>
    <phoneticPr fontId="19" type="noConversion"/>
  </si>
  <si>
    <t>경영학원론</t>
    <phoneticPr fontId="19" type="noConversion"/>
  </si>
  <si>
    <t>마케팅원론</t>
    <phoneticPr fontId="19" type="noConversion"/>
  </si>
  <si>
    <t>전필</t>
    <phoneticPr fontId="19" type="noConversion"/>
  </si>
  <si>
    <t>전선</t>
    <phoneticPr fontId="19" type="noConversion"/>
  </si>
  <si>
    <t>멀티미디어영어교육</t>
    <phoneticPr fontId="19" type="noConversion"/>
  </si>
  <si>
    <t>사회복지행정론</t>
    <phoneticPr fontId="19" type="noConversion"/>
  </si>
  <si>
    <t>아동문학</t>
    <phoneticPr fontId="19" type="noConversion"/>
  </si>
  <si>
    <t>유아건강교육</t>
    <phoneticPr fontId="19" type="noConversion"/>
  </si>
  <si>
    <t>지역사회복지론</t>
    <phoneticPr fontId="19" type="noConversion"/>
  </si>
  <si>
    <t>교직</t>
    <phoneticPr fontId="19" type="noConversion"/>
  </si>
  <si>
    <t>해당학과</t>
    <phoneticPr fontId="19" type="noConversion"/>
  </si>
  <si>
    <t>가정복지학과</t>
    <phoneticPr fontId="19" type="noConversion"/>
  </si>
  <si>
    <t>가정복지학과</t>
    <phoneticPr fontId="19" type="noConversion"/>
  </si>
  <si>
    <t>노인복지상담</t>
    <phoneticPr fontId="19" type="noConversion"/>
  </si>
  <si>
    <r>
      <rPr>
        <sz val="10"/>
        <rFont val="돋움"/>
        <family val="3"/>
        <charset val="129"/>
      </rPr>
      <t>컴퓨터</t>
    </r>
    <r>
      <rPr>
        <sz val="10"/>
        <rFont val="Arial"/>
        <family val="2"/>
      </rPr>
      <t>IT</t>
    </r>
    <r>
      <rPr>
        <sz val="10"/>
        <rFont val="돋움"/>
        <family val="3"/>
        <charset val="129"/>
      </rPr>
      <t>공학부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정보공학전공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정보물류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</si>
  <si>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t>재활심리학과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</si>
  <si>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</si>
  <si>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언어치료학과</t>
    <phoneticPr fontId="19" type="noConversion"/>
  </si>
  <si>
    <t>언어치료학과</t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</si>
  <si>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</si>
  <si>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금융보험학과</t>
    </r>
    <phoneticPr fontId="19" type="noConversion"/>
  </si>
  <si>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전자상거래</t>
    </r>
    <phoneticPr fontId="19" type="noConversion"/>
  </si>
  <si>
    <t>경영학과</t>
    <phoneticPr fontId="19" type="noConversion"/>
  </si>
  <si>
    <t>경영학과,회계세무학부(회계학전공)</t>
    <phoneticPr fontId="19" type="noConversion"/>
  </si>
  <si>
    <t>협동조합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</si>
  <si>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</si>
  <si>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</si>
  <si>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무역학과</t>
    </r>
    <phoneticPr fontId="19" type="noConversion"/>
  </si>
  <si>
    <r>
      <rPr>
        <sz val="10"/>
        <rFont val="돋움"/>
        <family val="3"/>
        <charset val="129"/>
      </rPr>
      <t>지리교육과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공통사회교육전공</t>
    </r>
    <phoneticPr fontId="19" type="noConversion"/>
  </si>
  <si>
    <t>관광경영학과</t>
    <phoneticPr fontId="19" type="noConversion"/>
  </si>
  <si>
    <r>
      <rPr>
        <sz val="10"/>
        <rFont val="돋움"/>
        <family val="3"/>
        <charset val="129"/>
      </rPr>
      <t>국어교육과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국어국문학과</t>
    </r>
    <phoneticPr fontId="19" type="noConversion"/>
  </si>
  <si>
    <r>
      <rPr>
        <sz val="10"/>
        <rFont val="돋움"/>
        <family val="3"/>
        <charset val="129"/>
      </rPr>
      <t>식품공학과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식품영양학과</t>
    </r>
    <phoneticPr fontId="19" type="noConversion"/>
  </si>
  <si>
    <t>공통과학교육전공</t>
    <phoneticPr fontId="19" type="noConversion"/>
  </si>
  <si>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</si>
  <si>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전자상거래</t>
    <phoneticPr fontId="19" type="noConversion"/>
  </si>
  <si>
    <t>영어교육과</t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</si>
  <si>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</si>
  <si>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협동조합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</si>
  <si>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t>사회복지학과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</si>
  <si>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</si>
  <si>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생명과학과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</si>
  <si>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환경교육과</t>
    <phoneticPr fontId="19" type="noConversion"/>
  </si>
  <si>
    <t>영어영문학과</t>
    <phoneticPr fontId="19" type="noConversion"/>
  </si>
  <si>
    <r>
      <rPr>
        <sz val="10"/>
        <rFont val="돋움"/>
        <family val="3"/>
        <charset val="129"/>
      </rPr>
      <t>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</si>
  <si>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</si>
  <si>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유아특수교육과</t>
    <phoneticPr fontId="19" type="noConversion"/>
  </si>
  <si>
    <r>
      <rPr>
        <sz val="10"/>
        <rFont val="돋움"/>
        <family val="3"/>
        <charset val="129"/>
      </rPr>
      <t>유아교육과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</si>
  <si>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</si>
  <si>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</si>
  <si>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</si>
  <si>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</si>
  <si>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초등특수교육과</t>
    <phoneticPr fontId="19" type="noConversion"/>
  </si>
  <si>
    <t>특수교육과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</si>
  <si>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phoneticPr fontId="19" type="noConversion"/>
  </si>
  <si>
    <r>
      <rPr>
        <sz val="10"/>
        <rFont val="돋움"/>
        <family val="3"/>
        <charset val="129"/>
      </rPr>
      <t>법학부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공법학전공</t>
    </r>
    <r>
      <rPr>
        <sz val="10"/>
        <rFont val="Arial"/>
        <family val="2"/>
      </rPr>
      <t>)</t>
    </r>
    <phoneticPr fontId="19" type="noConversion"/>
  </si>
  <si>
    <r>
      <rPr>
        <sz val="10"/>
        <rFont val="돋움"/>
        <family val="3"/>
        <charset val="129"/>
      </rPr>
      <t>화학응용화학과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화학교육전공</t>
    </r>
    <r>
      <rPr>
        <sz val="10"/>
        <rFont val="Arial"/>
        <family val="2"/>
      </rPr>
      <t>)</t>
    </r>
    <phoneticPr fontId="19" type="noConversion"/>
  </si>
  <si>
    <t>기업경영의이해</t>
    <phoneticPr fontId="19" type="noConversion"/>
  </si>
  <si>
    <r>
      <t>OA</t>
    </r>
    <r>
      <rPr>
        <sz val="10"/>
        <rFont val="돋움"/>
        <family val="3"/>
        <charset val="129"/>
      </rPr>
      <t>실무</t>
    </r>
    <phoneticPr fontId="19" type="noConversion"/>
  </si>
  <si>
    <t>교육사회</t>
    <phoneticPr fontId="19" type="noConversion"/>
  </si>
  <si>
    <t>교육심리</t>
    <phoneticPr fontId="19" type="noConversion"/>
  </si>
  <si>
    <t>교육철학및교육사</t>
    <phoneticPr fontId="19" type="noConversion"/>
  </si>
  <si>
    <t>교육학개론</t>
    <phoneticPr fontId="19" type="noConversion"/>
  </si>
  <si>
    <t>교육행정및교육경영</t>
    <phoneticPr fontId="19" type="noConversion"/>
  </si>
  <si>
    <t>특수교육학개론</t>
    <phoneticPr fontId="19" type="noConversion"/>
  </si>
  <si>
    <t>비즈니스의이해</t>
    <phoneticPr fontId="19" type="noConversion"/>
  </si>
  <si>
    <t>가족자원관리</t>
    <phoneticPr fontId="19" type="noConversion"/>
  </si>
  <si>
    <t>가족학</t>
    <phoneticPr fontId="19" type="noConversion"/>
  </si>
  <si>
    <t>경영학과</t>
    <phoneticPr fontId="19" type="noConversion"/>
  </si>
  <si>
    <t>경영정보시스템</t>
    <phoneticPr fontId="19" type="noConversion"/>
  </si>
  <si>
    <t>상담심리학</t>
    <phoneticPr fontId="19" type="noConversion"/>
  </si>
  <si>
    <t>언어발달장애</t>
    <phoneticPr fontId="19" type="noConversion"/>
  </si>
  <si>
    <t>유창성장애</t>
    <phoneticPr fontId="19" type="noConversion"/>
  </si>
  <si>
    <t>자료분류론</t>
    <phoneticPr fontId="19" type="noConversion"/>
  </si>
  <si>
    <t>재무관리론</t>
    <phoneticPr fontId="19" type="noConversion"/>
  </si>
  <si>
    <r>
      <t>e-</t>
    </r>
    <r>
      <rPr>
        <sz val="10"/>
        <rFont val="돋움"/>
        <family val="3"/>
        <charset val="129"/>
      </rPr>
      <t>비즈니스</t>
    </r>
    <phoneticPr fontId="19" type="noConversion"/>
  </si>
  <si>
    <t>가정생활문화</t>
    <phoneticPr fontId="19" type="noConversion"/>
  </si>
  <si>
    <t>경영과컴퓨터</t>
    <phoneticPr fontId="19" type="noConversion"/>
  </si>
  <si>
    <t>경제지리</t>
    <phoneticPr fontId="19" type="noConversion"/>
  </si>
  <si>
    <t>관광서비스론</t>
    <phoneticPr fontId="19" type="noConversion"/>
  </si>
  <si>
    <t>국어사</t>
    <phoneticPr fontId="19" type="noConversion"/>
  </si>
  <si>
    <t>국제경영론</t>
    <phoneticPr fontId="19" type="noConversion"/>
  </si>
  <si>
    <t>국제기업환경론</t>
    <phoneticPr fontId="19" type="noConversion"/>
  </si>
  <si>
    <t>기초화학</t>
    <phoneticPr fontId="19" type="noConversion"/>
  </si>
  <si>
    <t>대기과학</t>
    <phoneticPr fontId="19" type="noConversion"/>
  </si>
  <si>
    <t>동물분류학탐구</t>
    <phoneticPr fontId="19" type="noConversion"/>
  </si>
  <si>
    <t>사회복지법제</t>
    <phoneticPr fontId="19" type="noConversion"/>
  </si>
  <si>
    <t>사회복지조사론</t>
    <phoneticPr fontId="19" type="noConversion"/>
  </si>
  <si>
    <t>사회복지행정론</t>
    <phoneticPr fontId="19" type="noConversion"/>
  </si>
  <si>
    <t>생명과학교재연구및지도법</t>
    <phoneticPr fontId="19" type="noConversion"/>
  </si>
  <si>
    <t>서비스마케팅</t>
    <phoneticPr fontId="19" type="noConversion"/>
  </si>
  <si>
    <r>
      <rPr>
        <sz val="10"/>
        <rFont val="돋움"/>
        <family val="3"/>
        <charset val="129"/>
      </rPr>
      <t>수질오염</t>
    </r>
    <r>
      <rPr>
        <sz val="10"/>
        <rFont val="Arial"/>
      </rPr>
      <t>(1)</t>
    </r>
    <phoneticPr fontId="19" type="noConversion"/>
  </si>
  <si>
    <t>신경언어장애</t>
    <phoneticPr fontId="19" type="noConversion"/>
  </si>
  <si>
    <t>실용영문법</t>
    <phoneticPr fontId="19" type="noConversion"/>
  </si>
  <si>
    <t>심리통계</t>
    <phoneticPr fontId="19" type="noConversion"/>
  </si>
  <si>
    <t>유아사회교육</t>
    <phoneticPr fontId="19" type="noConversion"/>
  </si>
  <si>
    <t>의사소통장애아교육</t>
    <phoneticPr fontId="19" type="noConversion"/>
  </si>
  <si>
    <t>인간행동과사회환경</t>
    <phoneticPr fontId="19" type="noConversion"/>
  </si>
  <si>
    <t>장서관리론</t>
    <phoneticPr fontId="19" type="noConversion"/>
  </si>
  <si>
    <t>지역사회복지론</t>
    <phoneticPr fontId="19" type="noConversion"/>
  </si>
  <si>
    <t>지체장애교육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</si>
  <si>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직업재활학과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물리치료학과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재활공학과</t>
    </r>
    <phoneticPr fontId="19" type="noConversion"/>
  </si>
  <si>
    <t>초등사회과교육</t>
    <phoneticPr fontId="19" type="noConversion"/>
  </si>
  <si>
    <t>초등실과교육</t>
    <phoneticPr fontId="19" type="noConversion"/>
  </si>
  <si>
    <t>특수교육교과교육론</t>
    <phoneticPr fontId="19" type="noConversion"/>
  </si>
  <si>
    <t>특수교육논리및논술</t>
    <phoneticPr fontId="19" type="noConversion"/>
  </si>
  <si>
    <t>학습심리학</t>
    <phoneticPr fontId="19" type="noConversion"/>
  </si>
  <si>
    <t>형법연습</t>
    <phoneticPr fontId="19" type="noConversion"/>
  </si>
  <si>
    <t>화학교육논술</t>
    <phoneticPr fontId="19" type="noConversion"/>
  </si>
  <si>
    <t>2013학년도 여름 계절수업 개설교과목 현황</t>
  </si>
  <si>
    <t>합반</t>
    <phoneticPr fontId="19" type="noConversion"/>
  </si>
  <si>
    <t>비고</t>
  </si>
  <si>
    <t>담당교수</t>
    <phoneticPr fontId="19" type="noConversion"/>
  </si>
  <si>
    <t>이재석</t>
    <phoneticPr fontId="19" type="noConversion"/>
  </si>
  <si>
    <t>박성복</t>
    <phoneticPr fontId="19" type="noConversion"/>
  </si>
  <si>
    <t>이숙자</t>
    <phoneticPr fontId="19" type="noConversion"/>
  </si>
  <si>
    <t>김창욱</t>
    <phoneticPr fontId="19" type="noConversion"/>
  </si>
  <si>
    <t>권은아</t>
    <phoneticPr fontId="19" type="noConversion"/>
  </si>
  <si>
    <t>윤희윤</t>
    <phoneticPr fontId="19" type="noConversion"/>
  </si>
  <si>
    <t>송재영</t>
    <phoneticPr fontId="19" type="noConversion"/>
  </si>
  <si>
    <t>박용석</t>
    <phoneticPr fontId="19" type="noConversion"/>
  </si>
  <si>
    <t>정은아</t>
    <phoneticPr fontId="19" type="noConversion"/>
  </si>
  <si>
    <t>최경숙</t>
    <phoneticPr fontId="19" type="noConversion"/>
  </si>
  <si>
    <t>이미영</t>
    <phoneticPr fontId="19" type="noConversion"/>
  </si>
  <si>
    <t>김혜은</t>
    <phoneticPr fontId="19" type="noConversion"/>
  </si>
  <si>
    <t>이정미</t>
    <phoneticPr fontId="19" type="noConversion"/>
  </si>
  <si>
    <t>김현숙</t>
    <phoneticPr fontId="19" type="noConversion"/>
  </si>
  <si>
    <t>이재철</t>
    <phoneticPr fontId="19" type="noConversion"/>
  </si>
  <si>
    <t>유병구</t>
    <phoneticPr fontId="19" type="noConversion"/>
  </si>
  <si>
    <t>권정일</t>
    <phoneticPr fontId="19" type="noConversion"/>
  </si>
  <si>
    <t>조경식</t>
    <phoneticPr fontId="19" type="noConversion"/>
  </si>
  <si>
    <t>이웅규</t>
    <phoneticPr fontId="19" type="noConversion"/>
  </si>
  <si>
    <t>권정일</t>
    <phoneticPr fontId="19" type="noConversion"/>
  </si>
  <si>
    <t>이기은</t>
    <phoneticPr fontId="19" type="noConversion"/>
  </si>
  <si>
    <r>
      <t>A</t>
    </r>
    <r>
      <rPr>
        <sz val="10"/>
        <rFont val="Arial"/>
        <family val="2"/>
      </rPr>
      <t>12</t>
    </r>
    <phoneticPr fontId="19" type="noConversion"/>
  </si>
  <si>
    <t>노진민</t>
    <phoneticPr fontId="19" type="noConversion"/>
  </si>
  <si>
    <t>윤경산</t>
    <phoneticPr fontId="19" type="noConversion"/>
  </si>
  <si>
    <t>김주현</t>
    <phoneticPr fontId="19" type="noConversion"/>
  </si>
  <si>
    <t>전무경</t>
    <phoneticPr fontId="19" type="noConversion"/>
  </si>
  <si>
    <t>권순재</t>
    <phoneticPr fontId="19" type="noConversion"/>
  </si>
  <si>
    <t>A12</t>
    <phoneticPr fontId="19" type="noConversion"/>
  </si>
  <si>
    <t>최현돌</t>
    <phoneticPr fontId="19" type="noConversion"/>
  </si>
  <si>
    <t>김보미</t>
    <phoneticPr fontId="19" type="noConversion"/>
  </si>
  <si>
    <t>안진영</t>
    <phoneticPr fontId="19" type="noConversion"/>
  </si>
  <si>
    <t>김정완</t>
    <phoneticPr fontId="19" type="noConversion"/>
  </si>
  <si>
    <t>김정숙</t>
    <phoneticPr fontId="19" type="noConversion"/>
  </si>
  <si>
    <t>정현숙</t>
    <phoneticPr fontId="19" type="noConversion"/>
  </si>
  <si>
    <t>오순애</t>
    <phoneticPr fontId="19" type="noConversion"/>
  </si>
  <si>
    <t>박소영</t>
    <phoneticPr fontId="19" type="noConversion"/>
  </si>
  <si>
    <t>이기용</t>
    <phoneticPr fontId="19" type="noConversion"/>
  </si>
  <si>
    <t>배재학</t>
    <phoneticPr fontId="19" type="noConversion"/>
  </si>
  <si>
    <t>박용찬</t>
    <phoneticPr fontId="19" type="noConversion"/>
  </si>
  <si>
    <t>백지원</t>
    <phoneticPr fontId="19" type="noConversion"/>
  </si>
  <si>
    <t>최병두</t>
    <phoneticPr fontId="19" type="noConversion"/>
  </si>
  <si>
    <t>김현미</t>
    <phoneticPr fontId="19" type="noConversion"/>
  </si>
  <si>
    <t>이효림</t>
    <phoneticPr fontId="19" type="noConversion"/>
  </si>
  <si>
    <t>사명교</t>
    <phoneticPr fontId="19" type="noConversion"/>
  </si>
  <si>
    <t>조인수</t>
    <phoneticPr fontId="19" type="noConversion"/>
  </si>
  <si>
    <t>김영한</t>
    <phoneticPr fontId="19" type="noConversion"/>
  </si>
  <si>
    <t>박남수</t>
    <phoneticPr fontId="19" type="noConversion"/>
  </si>
  <si>
    <t>황승옥</t>
    <phoneticPr fontId="19" type="noConversion"/>
  </si>
  <si>
    <t>한민경</t>
    <phoneticPr fontId="19" type="noConversion"/>
  </si>
  <si>
    <t>김진희</t>
    <phoneticPr fontId="19" type="noConversion"/>
  </si>
  <si>
    <t>정철</t>
    <phoneticPr fontId="19" type="noConversion"/>
  </si>
  <si>
    <t>윤성규</t>
    <phoneticPr fontId="19" type="noConversion"/>
  </si>
  <si>
    <t>김상은</t>
    <phoneticPr fontId="19" type="noConversion"/>
  </si>
  <si>
    <t>김창만</t>
    <phoneticPr fontId="19" type="noConversion"/>
  </si>
  <si>
    <t>유영억</t>
    <phoneticPr fontId="19" type="noConversion"/>
  </si>
  <si>
    <t>가상강좌</t>
    <phoneticPr fontId="19" type="noConversion"/>
  </si>
  <si>
    <t>A12</t>
    <phoneticPr fontId="19" type="noConversion"/>
  </si>
  <si>
    <t>가상강좌</t>
    <phoneticPr fontId="19" type="noConversion"/>
  </si>
  <si>
    <t>2. 수업시간표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</si>
  <si>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</si>
  <si>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</si>
  <si>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</si>
  <si>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</si>
  <si>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</si>
  <si>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</si>
  <si>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</si>
  <si>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</si>
  <si>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</si>
  <si>
    <t>교시</t>
    <phoneticPr fontId="19" type="noConversion"/>
  </si>
  <si>
    <t>학점</t>
    <phoneticPr fontId="19" type="noConversion"/>
  </si>
  <si>
    <t>시간</t>
    <phoneticPr fontId="19" type="noConversion"/>
  </si>
  <si>
    <t>B2</t>
    <phoneticPr fontId="19" type="noConversion"/>
  </si>
  <si>
    <t>B1</t>
    <phoneticPr fontId="19" type="noConversion"/>
  </si>
  <si>
    <t>B3</t>
    <phoneticPr fontId="19" type="noConversion"/>
  </si>
  <si>
    <t>정영숙</t>
    <phoneticPr fontId="19" type="noConversion"/>
  </si>
  <si>
    <t>권순우</t>
    <phoneticPr fontId="19" type="noConversion"/>
  </si>
  <si>
    <t>조리원리</t>
    <phoneticPr fontId="19" type="noConversion"/>
  </si>
  <si>
    <t>전선</t>
    <phoneticPr fontId="19" type="noConversion"/>
  </si>
  <si>
    <t>식품영양학과</t>
    <phoneticPr fontId="19" type="noConversion"/>
  </si>
  <si>
    <t>박인경</t>
    <phoneticPr fontId="19" type="noConversion"/>
  </si>
  <si>
    <t>1. 개설 교과목 현황</t>
    <phoneticPr fontId="19" type="noConversion"/>
  </si>
  <si>
    <t>유아특수교육논리및논술</t>
    <phoneticPr fontId="19" type="noConversion"/>
  </si>
  <si>
    <t>A34</t>
    <phoneticPr fontId="19" type="noConversion"/>
  </si>
  <si>
    <t>김성애</t>
    <phoneticPr fontId="19" type="noConversion"/>
  </si>
  <si>
    <t>유아특수교육과</t>
    <phoneticPr fontId="19" type="noConversion"/>
  </si>
  <si>
    <t>확률과통계</t>
    <phoneticPr fontId="19" type="noConversion"/>
  </si>
  <si>
    <t>전선</t>
    <phoneticPr fontId="19" type="noConversion"/>
  </si>
  <si>
    <t>전필</t>
    <phoneticPr fontId="19" type="noConversion"/>
  </si>
  <si>
    <t>수학과</t>
    <phoneticPr fontId="19" type="noConversion"/>
  </si>
  <si>
    <t>전산통계학과</t>
    <phoneticPr fontId="19" type="noConversion"/>
  </si>
  <si>
    <t>김종태</t>
    <phoneticPr fontId="19" type="noConversion"/>
  </si>
  <si>
    <t>합반</t>
    <phoneticPr fontId="19" type="noConversion"/>
  </si>
  <si>
    <t>김화수</t>
    <phoneticPr fontId="19" type="noConversion"/>
  </si>
  <si>
    <t>A34</t>
    <phoneticPr fontId="19" type="noConversion"/>
  </si>
  <si>
    <t>A12</t>
    <phoneticPr fontId="19" type="noConversion"/>
  </si>
  <si>
    <t>강좌명</t>
  </si>
  <si>
    <t>수강인원</t>
  </si>
  <si>
    <t>기업경영의이해</t>
  </si>
  <si>
    <t>OA실무</t>
  </si>
  <si>
    <t>교육사회</t>
  </si>
  <si>
    <t>교육심리</t>
  </si>
  <si>
    <t>교육철학및교육사</t>
  </si>
  <si>
    <t>교육학개론</t>
  </si>
  <si>
    <t>교육행정및교육경영</t>
  </si>
  <si>
    <t>특수교육학개론</t>
  </si>
  <si>
    <t>비즈니스의이해</t>
  </si>
  <si>
    <t>가족자원관리</t>
  </si>
  <si>
    <t>언어발달장애</t>
  </si>
  <si>
    <t>운동학습및심리</t>
  </si>
  <si>
    <t>유창성장애</t>
  </si>
  <si>
    <t>인체해부학(1)</t>
  </si>
  <si>
    <t>자료분류론</t>
  </si>
  <si>
    <t>재무회계(1)</t>
  </si>
  <si>
    <t>e-비즈니스</t>
  </si>
  <si>
    <t>가정생활문화</t>
  </si>
  <si>
    <t>경영과컴퓨터</t>
  </si>
  <si>
    <t>경영학원론</t>
  </si>
  <si>
    <t>경제지리</t>
  </si>
  <si>
    <t>관광서비스론</t>
  </si>
  <si>
    <t>광고관리론</t>
  </si>
  <si>
    <t>국문학사</t>
  </si>
  <si>
    <t>국어교육론</t>
  </si>
  <si>
    <t>국어교재연구및지도법</t>
  </si>
  <si>
    <t>국어사</t>
  </si>
  <si>
    <t>국제경영론</t>
  </si>
  <si>
    <t>국제기업환경론</t>
  </si>
  <si>
    <t>기초화학</t>
  </si>
  <si>
    <t>대기과학</t>
  </si>
  <si>
    <t>동물분류학탐구</t>
  </si>
  <si>
    <t>마케팅원론</t>
  </si>
  <si>
    <t>멀티미디어영어교육</t>
  </si>
  <si>
    <t>미분적분학</t>
  </si>
  <si>
    <t>민사소송법총론</t>
  </si>
  <si>
    <t>범죄심리학</t>
  </si>
  <si>
    <t>분자생물학</t>
  </si>
  <si>
    <t>사회복지법제</t>
  </si>
  <si>
    <t>사회복지조사론</t>
  </si>
  <si>
    <t>사회복지행정론</t>
  </si>
  <si>
    <t>생명과학교육논술</t>
  </si>
  <si>
    <t>생명과학교재연구및지도법</t>
  </si>
  <si>
    <t>생명과학학습이론</t>
  </si>
  <si>
    <t>서비스마케팅</t>
  </si>
  <si>
    <t>수질오염(1)</t>
  </si>
  <si>
    <t>신경언어장애</t>
  </si>
  <si>
    <t>실용영문법</t>
  </si>
  <si>
    <t>심리통계</t>
  </si>
  <si>
    <t>아동문학</t>
  </si>
  <si>
    <t>역사교육론</t>
  </si>
  <si>
    <t>역학및교육(1)</t>
  </si>
  <si>
    <t>영어교육논술</t>
  </si>
  <si>
    <t>유기화학(2)</t>
  </si>
  <si>
    <t>유아건강교육</t>
  </si>
  <si>
    <t>유아사회교육</t>
  </si>
  <si>
    <t>의사소통장애아교육</t>
  </si>
  <si>
    <t>이상심리학</t>
  </si>
  <si>
    <t>인간행동과사회환경</t>
  </si>
  <si>
    <t>일반사회논리및논술</t>
  </si>
  <si>
    <t>일상생활동작</t>
  </si>
  <si>
    <t>장서관리론</t>
  </si>
  <si>
    <t>정치지리</t>
  </si>
  <si>
    <t>지리교재연구및지도법</t>
  </si>
  <si>
    <t>지역사회복지론</t>
  </si>
  <si>
    <t>지체장애교육</t>
  </si>
  <si>
    <t>초등교과교재연구및지도법</t>
  </si>
  <si>
    <t>초등사회과교육</t>
  </si>
  <si>
    <t>초등수학과교육</t>
  </si>
  <si>
    <t>초등실과교육</t>
  </si>
  <si>
    <t>초등음악과교육</t>
  </si>
  <si>
    <t>특수교육교과교육론</t>
  </si>
  <si>
    <t>특수교육논리및논술</t>
  </si>
  <si>
    <t>학습심리학</t>
  </si>
  <si>
    <t>형법연습</t>
  </si>
  <si>
    <t>화학교육논술</t>
  </si>
  <si>
    <t>환경교재연구및지도법</t>
  </si>
  <si>
    <t>조리원리</t>
  </si>
  <si>
    <t>유아특수교육논리및논술</t>
  </si>
  <si>
    <t>확률과통계</t>
  </si>
  <si>
    <t>인체해부학</t>
  </si>
  <si>
    <t>등록인원</t>
    <phoneticPr fontId="19" type="noConversion"/>
  </si>
  <si>
    <t xml:space="preserve">기준: 6월10일 </t>
    <phoneticPr fontId="19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</si>
</sst>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medium">
        <color theme="3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6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21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0" borderId="0"/>
  </cellStyleXfs>
  <cellXfs count="7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0" fillId="9" borderId="11" xfId="18" applyFont="1" applyBorder="1" applyAlignment="1">
      <alignment horizontal="center" vertical="center" shrinkToFit="1"/>
    </xf>
    <xf numFmtId="0" fontId="20" fillId="9" borderId="12" xfId="18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5" fillId="0" borderId="15" xfId="42" applyFont="1" applyFill="1" applyBorder="1" applyAlignment="1">
      <alignment vertical="center" shrinkToFit="1"/>
    </xf>
    <xf numFmtId="0" fontId="21" fillId="0" borderId="15" xfId="42" applyFont="1" applyFill="1" applyBorder="1" applyAlignment="1">
      <alignment vertical="center" shrinkToFit="1"/>
    </xf>
    <xf numFmtId="0" fontId="25" fillId="0" borderId="18" xfId="42" applyFont="1" applyFill="1" applyBorder="1" applyAlignment="1">
      <alignment vertical="center" shrinkToFit="1"/>
    </xf>
    <xf numFmtId="0" fontId="20" fillId="9" borderId="13" xfId="18" applyFont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left" vertical="center" shrinkToFit="1"/>
    </xf>
    <xf numFmtId="0" fontId="18" fillId="0" borderId="15" xfId="42" applyFill="1" applyBorder="1" applyAlignment="1">
      <alignment vertical="center" shrinkToFit="1"/>
    </xf>
    <xf numFmtId="0" fontId="21" fillId="0" borderId="15" xfId="42" applyFont="1" applyFill="1" applyBorder="1" applyAlignment="1">
      <alignment horizontal="left" vertical="center" shrinkToFit="1"/>
    </xf>
    <xf numFmtId="0" fontId="25" fillId="0" borderId="18" xfId="42" applyFont="1" applyFill="1" applyBorder="1" applyAlignment="1">
      <alignment horizontal="left" vertical="center" shrinkToFit="1"/>
    </xf>
    <xf numFmtId="0" fontId="18" fillId="0" borderId="0" xfId="42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5" fillId="0" borderId="0" xfId="42" applyFont="1" applyFill="1" applyBorder="1" applyAlignment="1">
      <alignment vertical="center" shrinkToFit="1"/>
    </xf>
    <xf numFmtId="0" fontId="18" fillId="0" borderId="0" xfId="42" applyFill="1" applyBorder="1" applyAlignment="1">
      <alignment horizontal="center" vertical="center"/>
    </xf>
    <xf numFmtId="0" fontId="21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20" fillId="9" borderId="19" xfId="18" applyFont="1" applyBorder="1" applyAlignment="1">
      <alignment horizontal="center" vertical="center" shrinkToFit="1"/>
    </xf>
    <xf numFmtId="0" fontId="20" fillId="0" borderId="0" xfId="18" applyFont="1" applyFill="1" applyBorder="1" applyAlignment="1">
      <alignment vertical="center" wrapText="1"/>
    </xf>
    <xf numFmtId="0" fontId="28" fillId="0" borderId="0" xfId="47" applyFont="1" applyBorder="1" applyAlignment="1">
      <alignment horizontal="center" vertical="center"/>
    </xf>
    <xf numFmtId="0" fontId="28" fillId="0" borderId="0" xfId="47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7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 wrapText="1"/>
    </xf>
    <xf numFmtId="0" fontId="28" fillId="0" borderId="20" xfId="47" applyFont="1" applyBorder="1" applyAlignment="1">
      <alignment horizontal="center" vertical="center"/>
    </xf>
    <xf numFmtId="0" fontId="28" fillId="0" borderId="21" xfId="47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/>
    </xf>
    <xf numFmtId="0" fontId="18" fillId="0" borderId="15" xfId="42" applyFill="1" applyBorder="1" applyAlignment="1">
      <alignment horizontal="center" vertical="center"/>
    </xf>
    <xf numFmtId="0" fontId="18" fillId="0" borderId="15" xfId="42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1" fillId="0" borderId="18" xfId="42" applyFont="1" applyFill="1" applyBorder="1" applyAlignment="1">
      <alignment horizontal="center" vertical="center" shrinkToFit="1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8" xfId="42" applyFont="1" applyFill="1" applyBorder="1" applyAlignment="1">
      <alignment horizontal="center" vertical="center" shrinkToFit="1"/>
    </xf>
    <xf numFmtId="0" fontId="21" fillId="0" borderId="17" xfId="42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21" fillId="0" borderId="18" xfId="42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5" fillId="0" borderId="15" xfId="42" applyFont="1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0" xfId="0" applyFont="1" applyAlignment="1"/>
    <xf numFmtId="0" fontId="0" fillId="0" borderId="0" xfId="0" applyAlignment="1"/>
    <xf numFmtId="0" fontId="0" fillId="0" borderId="0" xfId="0" applyNumberFormat="1" applyAlignment="1"/>
    <xf numFmtId="0" fontId="20" fillId="0" borderId="0" xfId="18" applyFont="1" applyFill="1" applyBorder="1" applyAlignment="1">
      <alignment horizontal="center" vertical="center" wrapText="1"/>
    </xf>
    <xf numFmtId="0" fontId="18" fillId="0" borderId="14" xfId="42" applyFill="1" applyBorder="1" applyAlignment="1">
      <alignment horizontal="center" vertical="center" shrinkToFit="1"/>
    </xf>
    <xf numFmtId="0" fontId="18" fillId="0" borderId="15" xfId="42" applyFill="1" applyBorder="1" applyAlignment="1">
      <alignment horizontal="center" vertical="center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5" fillId="0" borderId="32" xfId="42" applyFont="1" applyFill="1" applyBorder="1" applyAlignment="1">
      <alignment horizontal="center" vertical="center" shrinkToFit="1"/>
    </xf>
    <xf numFmtId="0" fontId="25" fillId="0" borderId="33" xfId="42" applyFont="1" applyFill="1" applyBorder="1" applyAlignment="1">
      <alignment horizontal="center" vertical="center" shrinkToFit="1"/>
    </xf>
    <xf numFmtId="0" fontId="23" fillId="0" borderId="0" xfId="49" applyFont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horizontal="right" vertical="center"/>
    </xf>
    <xf numFmtId="0" fontId="18" fillId="0" borderId="15" xfId="42" applyFill="1" applyBorder="1" applyAlignment="1">
      <alignment horizontal="center" vertical="center" shrinkToFit="1"/>
    </xf>
    <xf numFmtId="0" fontId="28" fillId="0" borderId="29" xfId="47" applyFont="1" applyBorder="1" applyAlignment="1">
      <alignment horizontal="center" vertical="center"/>
    </xf>
    <xf numFmtId="0" fontId="28" fillId="0" borderId="30" xfId="47" applyFont="1" applyBorder="1" applyAlignment="1">
      <alignment horizontal="center" vertical="center"/>
    </xf>
    <xf numFmtId="0" fontId="28" fillId="0" borderId="28" xfId="47" applyFont="1" applyBorder="1" applyAlignment="1">
      <alignment horizontal="center" vertical="center"/>
    </xf>
    <xf numFmtId="0" fontId="20" fillId="9" borderId="23" xfId="18" applyFont="1" applyBorder="1" applyAlignment="1">
      <alignment horizontal="center" vertical="center" wrapText="1"/>
    </xf>
    <xf numFmtId="0" fontId="20" fillId="9" borderId="24" xfId="18" applyFont="1" applyBorder="1" applyAlignment="1">
      <alignment horizontal="center" vertical="center" wrapText="1"/>
    </xf>
    <xf numFmtId="0" fontId="28" fillId="0" borderId="26" xfId="47" applyFont="1" applyBorder="1" applyAlignment="1">
      <alignment horizontal="center" vertical="center"/>
    </xf>
    <xf numFmtId="0" fontId="28" fillId="0" borderId="27" xfId="47" applyFont="1" applyBorder="1" applyAlignment="1">
      <alignment horizontal="center" vertical="center"/>
    </xf>
    <xf numFmtId="0" fontId="20" fillId="9" borderId="22" xfId="18" applyFont="1" applyBorder="1" applyAlignment="1">
      <alignment horizontal="center" vertical="center" wrapText="1"/>
    </xf>
    <xf numFmtId="0" fontId="28" fillId="0" borderId="25" xfId="47" applyFont="1" applyBorder="1" applyAlignment="1">
      <alignment horizontal="center" vertical="center"/>
    </xf>
  </cellXfs>
  <cellStyles count="65">
    <cellStyle name="20% - 강조색1" xfId="19" builtinId="30" customBuiltin="1"/>
    <cellStyle name="20% - 강조색1 2" xfId="52"/>
    <cellStyle name="20% - 강조색2" xfId="23" builtinId="34" customBuiltin="1"/>
    <cellStyle name="20% - 강조색2 2" xfId="54"/>
    <cellStyle name="20% - 강조색3" xfId="27" builtinId="38" customBuiltin="1"/>
    <cellStyle name="20% - 강조색3 2" xfId="56"/>
    <cellStyle name="20% - 강조색4" xfId="31" builtinId="42" customBuiltin="1"/>
    <cellStyle name="20% - 강조색4 2" xfId="58"/>
    <cellStyle name="20% - 강조색5" xfId="35" builtinId="46" customBuiltin="1"/>
    <cellStyle name="20% - 강조색5 2" xfId="60"/>
    <cellStyle name="20% - 강조색6" xfId="39" builtinId="50" customBuiltin="1"/>
    <cellStyle name="20% - 강조색6 2" xfId="62"/>
    <cellStyle name="40% - 강조색1" xfId="20" builtinId="31" customBuiltin="1"/>
    <cellStyle name="40% - 강조색1 2" xfId="53"/>
    <cellStyle name="40% - 강조색2" xfId="24" builtinId="35" customBuiltin="1"/>
    <cellStyle name="40% - 강조색2 2" xfId="55"/>
    <cellStyle name="40% - 강조색3" xfId="28" builtinId="39" customBuiltin="1"/>
    <cellStyle name="40% - 강조색3 2" xfId="57"/>
    <cellStyle name="40% - 강조색4" xfId="32" builtinId="43" customBuiltin="1"/>
    <cellStyle name="40% - 강조색4 2" xfId="59"/>
    <cellStyle name="40% - 강조색5" xfId="36" builtinId="47" customBuiltin="1"/>
    <cellStyle name="40% - 강조색5 2" xfId="61"/>
    <cellStyle name="40% - 강조색6" xfId="40" builtinId="51" customBuiltin="1"/>
    <cellStyle name="40% - 강조색6 2" xfId="63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메모 2" xfId="45"/>
    <cellStyle name="메모 3" xfId="5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  <cellStyle name="표준 2 2" xfId="44"/>
    <cellStyle name="표준 2 3" xfId="64"/>
    <cellStyle name="표준 3" xfId="46"/>
    <cellStyle name="표준 4" xfId="50"/>
    <cellStyle name="표준 5" xfId="47"/>
    <cellStyle name="표준 6" xfId="48"/>
    <cellStyle name="표준 7" xfId="49"/>
    <cellStyle name="표준 8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4"/>
  <sheetViews>
    <sheetView tabSelected="1" topLeftCell="A14" zoomScaleNormal="100" workbookViewId="0">
      <selection activeCell="B1" sqref="B1:K1"/>
    </sheetView>
  </sheetViews>
  <sheetFormatPr defaultRowHeight="16.5"/>
  <cols>
    <col min="1" max="1" width="2.625" style="1" customWidth="1"/>
    <col min="2" max="2" width="4" style="2" customWidth="1"/>
    <col min="3" max="3" width="6.875" style="2" customWidth="1"/>
    <col min="4" max="4" width="18.375" style="4" customWidth="1"/>
    <col min="5" max="5" width="5.375" style="2" customWidth="1"/>
    <col min="6" max="6" width="7.75" style="2" customWidth="1"/>
    <col min="7" max="7" width="8.5" style="2" customWidth="1"/>
    <col min="8" max="8" width="8.5" style="29" customWidth="1"/>
    <col min="9" max="9" width="60.375" style="3" customWidth="1"/>
    <col min="10" max="10" width="8.5" style="2" customWidth="1"/>
    <col min="11" max="11" width="9" style="2"/>
  </cols>
  <sheetData>
    <row r="1" spans="2:11" s="1" customFormat="1" ht="26.25">
      <c r="B1" s="62" t="s">
        <v>128</v>
      </c>
      <c r="C1" s="62"/>
      <c r="D1" s="62"/>
      <c r="E1" s="62"/>
      <c r="F1" s="62"/>
      <c r="G1" s="62"/>
      <c r="H1" s="62"/>
      <c r="I1" s="62"/>
      <c r="J1" s="62"/>
      <c r="K1" s="62"/>
    </row>
    <row r="2" spans="2:11" s="1" customFormat="1">
      <c r="B2" s="2"/>
      <c r="C2" s="2"/>
      <c r="D2" s="4"/>
      <c r="E2" s="2"/>
      <c r="F2" s="2"/>
      <c r="G2" s="2"/>
      <c r="H2" s="29"/>
      <c r="I2" s="3"/>
      <c r="J2" s="2"/>
      <c r="K2" s="2"/>
    </row>
    <row r="3" spans="2:11" s="1" customFormat="1" ht="17.25" thickBot="1">
      <c r="B3" s="63" t="s">
        <v>212</v>
      </c>
      <c r="C3" s="63"/>
      <c r="D3" s="63"/>
      <c r="E3" s="36"/>
      <c r="F3" s="36"/>
      <c r="G3" s="36"/>
      <c r="H3" s="36"/>
      <c r="I3" s="64" t="s">
        <v>311</v>
      </c>
      <c r="J3" s="64"/>
      <c r="K3" s="64"/>
    </row>
    <row r="4" spans="2:11" s="2" customFormat="1">
      <c r="B4" s="5" t="s">
        <v>0</v>
      </c>
      <c r="C4" s="6" t="s">
        <v>1</v>
      </c>
      <c r="D4" s="6" t="s">
        <v>2</v>
      </c>
      <c r="E4" s="6" t="s">
        <v>201</v>
      </c>
      <c r="F4" s="6" t="s">
        <v>202</v>
      </c>
      <c r="G4" s="6" t="s">
        <v>3</v>
      </c>
      <c r="H4" s="6" t="s">
        <v>310</v>
      </c>
      <c r="I4" s="6" t="s">
        <v>30</v>
      </c>
      <c r="J4" s="6" t="s">
        <v>131</v>
      </c>
      <c r="K4" s="11" t="s">
        <v>130</v>
      </c>
    </row>
    <row r="5" spans="2:11">
      <c r="B5" s="39">
        <v>1</v>
      </c>
      <c r="C5" s="7">
        <v>4001</v>
      </c>
      <c r="D5" s="8" t="s">
        <v>76</v>
      </c>
      <c r="E5" s="37">
        <v>3</v>
      </c>
      <c r="F5" s="43" t="s">
        <v>159</v>
      </c>
      <c r="G5" s="40" t="s">
        <v>11</v>
      </c>
      <c r="H5" s="49">
        <f t="shared" ref="H5:H17" si="0">VLOOKUP(C5,등록인원,3,0)</f>
        <v>12</v>
      </c>
      <c r="I5" s="12" t="s">
        <v>11</v>
      </c>
      <c r="J5" s="40" t="s">
        <v>157</v>
      </c>
      <c r="K5" s="41"/>
    </row>
    <row r="6" spans="2:11">
      <c r="B6" s="39">
        <v>2</v>
      </c>
      <c r="C6" s="7">
        <v>4002</v>
      </c>
      <c r="D6" s="9" t="s">
        <v>77</v>
      </c>
      <c r="E6" s="37">
        <v>2</v>
      </c>
      <c r="F6" s="43" t="s">
        <v>203</v>
      </c>
      <c r="G6" s="40" t="s">
        <v>12</v>
      </c>
      <c r="H6" s="49">
        <f t="shared" si="0"/>
        <v>29</v>
      </c>
      <c r="I6" s="12" t="s">
        <v>12</v>
      </c>
      <c r="J6" s="40" t="s">
        <v>145</v>
      </c>
      <c r="K6" s="41"/>
    </row>
    <row r="7" spans="2:11">
      <c r="B7" s="50">
        <v>3</v>
      </c>
      <c r="C7" s="7">
        <v>4003</v>
      </c>
      <c r="D7" s="8" t="s">
        <v>78</v>
      </c>
      <c r="E7" s="37">
        <v>2</v>
      </c>
      <c r="F7" s="43" t="s">
        <v>204</v>
      </c>
      <c r="G7" s="40" t="s">
        <v>13</v>
      </c>
      <c r="H7" s="49">
        <f t="shared" si="0"/>
        <v>32</v>
      </c>
      <c r="I7" s="12" t="s">
        <v>29</v>
      </c>
      <c r="J7" s="40" t="s">
        <v>165</v>
      </c>
      <c r="K7" s="41"/>
    </row>
    <row r="8" spans="2:11">
      <c r="B8" s="50">
        <v>4</v>
      </c>
      <c r="C8" s="7">
        <v>4004</v>
      </c>
      <c r="D8" s="8" t="s">
        <v>79</v>
      </c>
      <c r="E8" s="37">
        <v>2</v>
      </c>
      <c r="F8" s="43" t="s">
        <v>204</v>
      </c>
      <c r="G8" s="40" t="s">
        <v>13</v>
      </c>
      <c r="H8" s="49">
        <f t="shared" si="0"/>
        <v>19</v>
      </c>
      <c r="I8" s="12" t="s">
        <v>29</v>
      </c>
      <c r="J8" s="40" t="s">
        <v>166</v>
      </c>
      <c r="K8" s="41"/>
    </row>
    <row r="9" spans="2:11">
      <c r="B9" s="50">
        <v>5</v>
      </c>
      <c r="C9" s="7">
        <v>4005</v>
      </c>
      <c r="D9" s="8" t="s">
        <v>80</v>
      </c>
      <c r="E9" s="37">
        <v>2</v>
      </c>
      <c r="F9" s="43" t="s">
        <v>204</v>
      </c>
      <c r="G9" s="40" t="s">
        <v>13</v>
      </c>
      <c r="H9" s="49">
        <f t="shared" si="0"/>
        <v>21</v>
      </c>
      <c r="I9" s="12" t="s">
        <v>29</v>
      </c>
      <c r="J9" s="40" t="s">
        <v>169</v>
      </c>
      <c r="K9" s="41"/>
    </row>
    <row r="10" spans="2:11">
      <c r="B10" s="50">
        <v>6</v>
      </c>
      <c r="C10" s="7">
        <v>4006</v>
      </c>
      <c r="D10" s="8" t="s">
        <v>81</v>
      </c>
      <c r="E10" s="37">
        <v>2</v>
      </c>
      <c r="F10" s="43" t="s">
        <v>204</v>
      </c>
      <c r="G10" s="40" t="s">
        <v>13</v>
      </c>
      <c r="H10" s="49">
        <f t="shared" si="0"/>
        <v>32</v>
      </c>
      <c r="I10" s="12" t="s">
        <v>29</v>
      </c>
      <c r="J10" s="40" t="s">
        <v>167</v>
      </c>
      <c r="K10" s="41"/>
    </row>
    <row r="11" spans="2:11">
      <c r="B11" s="50">
        <v>7</v>
      </c>
      <c r="C11" s="7">
        <v>4007</v>
      </c>
      <c r="D11" s="8" t="s">
        <v>82</v>
      </c>
      <c r="E11" s="37">
        <v>2</v>
      </c>
      <c r="F11" s="43" t="s">
        <v>203</v>
      </c>
      <c r="G11" s="40" t="s">
        <v>13</v>
      </c>
      <c r="H11" s="49">
        <f t="shared" si="0"/>
        <v>41</v>
      </c>
      <c r="I11" s="12" t="s">
        <v>29</v>
      </c>
      <c r="J11" s="40" t="s">
        <v>168</v>
      </c>
      <c r="K11" s="41"/>
    </row>
    <row r="12" spans="2:11">
      <c r="B12" s="50">
        <v>8</v>
      </c>
      <c r="C12" s="7">
        <v>4008</v>
      </c>
      <c r="D12" s="8" t="s">
        <v>83</v>
      </c>
      <c r="E12" s="37">
        <v>2</v>
      </c>
      <c r="F12" s="43" t="s">
        <v>203</v>
      </c>
      <c r="G12" s="40" t="s">
        <v>13</v>
      </c>
      <c r="H12" s="49">
        <f t="shared" si="0"/>
        <v>46</v>
      </c>
      <c r="I12" s="12" t="s">
        <v>29</v>
      </c>
      <c r="J12" s="40" t="s">
        <v>207</v>
      </c>
      <c r="K12" s="41"/>
    </row>
    <row r="13" spans="2:11">
      <c r="B13" s="50">
        <v>9</v>
      </c>
      <c r="C13" s="7">
        <v>4009</v>
      </c>
      <c r="D13" s="13" t="s">
        <v>4</v>
      </c>
      <c r="E13" s="37">
        <v>2</v>
      </c>
      <c r="F13" s="43" t="s">
        <v>205</v>
      </c>
      <c r="G13" s="40" t="s">
        <v>14</v>
      </c>
      <c r="H13" s="49">
        <f t="shared" si="0"/>
        <v>51</v>
      </c>
      <c r="I13" s="12" t="s">
        <v>14</v>
      </c>
      <c r="J13" s="40" t="s">
        <v>146</v>
      </c>
      <c r="K13" s="41"/>
    </row>
    <row r="14" spans="2:11" s="1" customFormat="1">
      <c r="B14" s="50">
        <v>10</v>
      </c>
      <c r="C14" s="7">
        <v>4010</v>
      </c>
      <c r="D14" s="13" t="s">
        <v>4</v>
      </c>
      <c r="E14" s="37">
        <v>2</v>
      </c>
      <c r="F14" s="43" t="s">
        <v>205</v>
      </c>
      <c r="G14" s="40" t="s">
        <v>14</v>
      </c>
      <c r="H14" s="49">
        <f t="shared" si="0"/>
        <v>53</v>
      </c>
      <c r="I14" s="12" t="s">
        <v>14</v>
      </c>
      <c r="J14" s="40" t="s">
        <v>147</v>
      </c>
      <c r="K14" s="41"/>
    </row>
    <row r="15" spans="2:11">
      <c r="B15" s="50">
        <v>11</v>
      </c>
      <c r="C15" s="7">
        <v>4011</v>
      </c>
      <c r="D15" s="8" t="s">
        <v>84</v>
      </c>
      <c r="E15" s="37">
        <v>2</v>
      </c>
      <c r="F15" s="43" t="s">
        <v>203</v>
      </c>
      <c r="G15" s="40" t="s">
        <v>15</v>
      </c>
      <c r="H15" s="49">
        <f t="shared" si="0"/>
        <v>53</v>
      </c>
      <c r="I15" s="12" t="s">
        <v>14</v>
      </c>
      <c r="J15" s="40" t="s">
        <v>158</v>
      </c>
      <c r="K15" s="41"/>
    </row>
    <row r="16" spans="2:11">
      <c r="B16" s="50">
        <v>12</v>
      </c>
      <c r="C16" s="7">
        <v>4012</v>
      </c>
      <c r="D16" s="8" t="s">
        <v>85</v>
      </c>
      <c r="E16" s="37">
        <v>3</v>
      </c>
      <c r="F16" s="38" t="s">
        <v>5</v>
      </c>
      <c r="G16" s="40" t="s">
        <v>16</v>
      </c>
      <c r="H16" s="49">
        <f t="shared" si="0"/>
        <v>34</v>
      </c>
      <c r="I16" s="12" t="s">
        <v>31</v>
      </c>
      <c r="J16" s="40" t="s">
        <v>142</v>
      </c>
      <c r="K16" s="41"/>
    </row>
    <row r="17" spans="2:11">
      <c r="B17" s="55">
        <v>13</v>
      </c>
      <c r="C17" s="35">
        <v>4013</v>
      </c>
      <c r="D17" s="8" t="s">
        <v>86</v>
      </c>
      <c r="E17" s="56">
        <v>3</v>
      </c>
      <c r="F17" s="65" t="s">
        <v>6</v>
      </c>
      <c r="G17" s="40" t="s">
        <v>16</v>
      </c>
      <c r="H17" s="60">
        <f t="shared" si="0"/>
        <v>34</v>
      </c>
      <c r="I17" s="12" t="s">
        <v>32</v>
      </c>
      <c r="J17" s="58" t="s">
        <v>143</v>
      </c>
      <c r="K17" s="59" t="s">
        <v>129</v>
      </c>
    </row>
    <row r="18" spans="2:11" s="1" customFormat="1">
      <c r="B18" s="55"/>
      <c r="C18" s="35">
        <v>4014</v>
      </c>
      <c r="D18" s="13" t="s">
        <v>7</v>
      </c>
      <c r="E18" s="56"/>
      <c r="F18" s="65"/>
      <c r="G18" s="40" t="s">
        <v>17</v>
      </c>
      <c r="H18" s="61"/>
      <c r="I18" s="12" t="s">
        <v>33</v>
      </c>
      <c r="J18" s="58"/>
      <c r="K18" s="59"/>
    </row>
    <row r="19" spans="2:11">
      <c r="B19" s="55">
        <v>14</v>
      </c>
      <c r="C19" s="35">
        <v>4015</v>
      </c>
      <c r="D19" s="8" t="s">
        <v>88</v>
      </c>
      <c r="E19" s="56">
        <v>3</v>
      </c>
      <c r="F19" s="65" t="s">
        <v>5</v>
      </c>
      <c r="G19" s="40" t="s">
        <v>16</v>
      </c>
      <c r="H19" s="60">
        <f>VLOOKUP(C19,등록인원,3,0)</f>
        <v>28</v>
      </c>
      <c r="I19" s="12" t="s">
        <v>87</v>
      </c>
      <c r="J19" s="58" t="s">
        <v>148</v>
      </c>
      <c r="K19" s="59" t="s">
        <v>129</v>
      </c>
    </row>
    <row r="20" spans="2:11" s="1" customFormat="1">
      <c r="B20" s="55"/>
      <c r="C20" s="35">
        <v>4016</v>
      </c>
      <c r="D20" s="13" t="s">
        <v>8</v>
      </c>
      <c r="E20" s="56"/>
      <c r="F20" s="65"/>
      <c r="G20" s="40" t="s">
        <v>18</v>
      </c>
      <c r="H20" s="61"/>
      <c r="I20" s="14" t="s">
        <v>34</v>
      </c>
      <c r="J20" s="58"/>
      <c r="K20" s="59"/>
    </row>
    <row r="21" spans="2:11">
      <c r="B21" s="55">
        <v>15</v>
      </c>
      <c r="C21" s="35">
        <v>4017</v>
      </c>
      <c r="D21" s="8" t="s">
        <v>89</v>
      </c>
      <c r="E21" s="56">
        <v>3</v>
      </c>
      <c r="F21" s="65" t="s">
        <v>6</v>
      </c>
      <c r="G21" s="40" t="s">
        <v>16</v>
      </c>
      <c r="H21" s="60">
        <f>VLOOKUP(C21,등록인원,3,0)</f>
        <v>46</v>
      </c>
      <c r="I21" s="12" t="s">
        <v>35</v>
      </c>
      <c r="J21" s="58" t="s">
        <v>138</v>
      </c>
      <c r="K21" s="59" t="s">
        <v>129</v>
      </c>
    </row>
    <row r="22" spans="2:11" s="1" customFormat="1">
      <c r="B22" s="55"/>
      <c r="C22" s="35">
        <v>4018</v>
      </c>
      <c r="D22" s="13" t="s">
        <v>9</v>
      </c>
      <c r="E22" s="56"/>
      <c r="F22" s="65"/>
      <c r="G22" s="40" t="s">
        <v>17</v>
      </c>
      <c r="H22" s="61"/>
      <c r="I22" s="14" t="s">
        <v>36</v>
      </c>
      <c r="J22" s="58"/>
      <c r="K22" s="59"/>
    </row>
    <row r="23" spans="2:11">
      <c r="B23" s="39">
        <v>16</v>
      </c>
      <c r="C23" s="35">
        <v>4021</v>
      </c>
      <c r="D23" s="8" t="s">
        <v>91</v>
      </c>
      <c r="E23" s="37">
        <v>3</v>
      </c>
      <c r="F23" s="38" t="s">
        <v>226</v>
      </c>
      <c r="G23" s="40" t="s">
        <v>16</v>
      </c>
      <c r="H23" s="49">
        <f>VLOOKUP(C23,등록인원,3,0)</f>
        <v>24</v>
      </c>
      <c r="I23" s="12" t="s">
        <v>38</v>
      </c>
      <c r="J23" s="40" t="s">
        <v>162</v>
      </c>
      <c r="K23" s="41"/>
    </row>
    <row r="24" spans="2:11">
      <c r="B24" s="39">
        <v>17</v>
      </c>
      <c r="C24" s="35">
        <v>4023</v>
      </c>
      <c r="D24" s="8" t="s">
        <v>92</v>
      </c>
      <c r="E24" s="37">
        <v>3</v>
      </c>
      <c r="F24" s="38" t="s">
        <v>5</v>
      </c>
      <c r="G24" s="40" t="s">
        <v>16</v>
      </c>
      <c r="H24" s="49">
        <f>VLOOKUP(C24,등록인원,3,0)</f>
        <v>29</v>
      </c>
      <c r="I24" s="12" t="s">
        <v>39</v>
      </c>
      <c r="J24" s="40" t="s">
        <v>137</v>
      </c>
      <c r="K24" s="41"/>
    </row>
    <row r="25" spans="2:11">
      <c r="B25" s="55">
        <v>18</v>
      </c>
      <c r="C25" s="35">
        <v>4024</v>
      </c>
      <c r="D25" s="8" t="s">
        <v>93</v>
      </c>
      <c r="E25" s="56">
        <v>3</v>
      </c>
      <c r="F25" s="65" t="s">
        <v>5</v>
      </c>
      <c r="G25" s="40" t="s">
        <v>16</v>
      </c>
      <c r="H25" s="60">
        <f>VLOOKUP(C25,등록인원,3,0)</f>
        <v>38</v>
      </c>
      <c r="I25" s="14" t="s">
        <v>40</v>
      </c>
      <c r="J25" s="58" t="s">
        <v>149</v>
      </c>
      <c r="K25" s="59" t="s">
        <v>129</v>
      </c>
    </row>
    <row r="26" spans="2:11" s="1" customFormat="1">
      <c r="B26" s="55"/>
      <c r="C26" s="35">
        <v>4025</v>
      </c>
      <c r="D26" s="13" t="s">
        <v>10</v>
      </c>
      <c r="E26" s="56"/>
      <c r="F26" s="65"/>
      <c r="G26" s="40" t="s">
        <v>17</v>
      </c>
      <c r="H26" s="61"/>
      <c r="I26" s="14" t="s">
        <v>41</v>
      </c>
      <c r="J26" s="58"/>
      <c r="K26" s="59"/>
    </row>
    <row r="27" spans="2:11">
      <c r="B27" s="55">
        <v>19</v>
      </c>
      <c r="C27" s="35">
        <v>4026</v>
      </c>
      <c r="D27" s="9" t="s">
        <v>19</v>
      </c>
      <c r="E27" s="56">
        <v>3</v>
      </c>
      <c r="F27" s="65" t="s">
        <v>6</v>
      </c>
      <c r="G27" s="40" t="s">
        <v>16</v>
      </c>
      <c r="H27" s="60">
        <f>VLOOKUP(C27,등록인원,3,0)</f>
        <v>18</v>
      </c>
      <c r="I27" s="12" t="s">
        <v>43</v>
      </c>
      <c r="J27" s="58" t="s">
        <v>160</v>
      </c>
      <c r="K27" s="59" t="s">
        <v>129</v>
      </c>
    </row>
    <row r="28" spans="2:11" s="1" customFormat="1">
      <c r="B28" s="55"/>
      <c r="C28" s="35">
        <v>4027</v>
      </c>
      <c r="D28" s="9" t="s">
        <v>19</v>
      </c>
      <c r="E28" s="56"/>
      <c r="F28" s="65"/>
      <c r="G28" s="40" t="s">
        <v>17</v>
      </c>
      <c r="H28" s="61"/>
      <c r="I28" s="12" t="s">
        <v>44</v>
      </c>
      <c r="J28" s="58"/>
      <c r="K28" s="59"/>
    </row>
    <row r="29" spans="2:11">
      <c r="B29" s="39">
        <v>20</v>
      </c>
      <c r="C29" s="35">
        <v>4028</v>
      </c>
      <c r="D29" s="9" t="s">
        <v>94</v>
      </c>
      <c r="E29" s="37">
        <v>3</v>
      </c>
      <c r="F29" s="38" t="s">
        <v>6</v>
      </c>
      <c r="G29" s="40" t="s">
        <v>17</v>
      </c>
      <c r="H29" s="49">
        <f t="shared" ref="H29:H41" si="1">VLOOKUP(C29,등록인원,3,0)</f>
        <v>24</v>
      </c>
      <c r="I29" s="14" t="s">
        <v>45</v>
      </c>
      <c r="J29" s="40" t="s">
        <v>150</v>
      </c>
      <c r="K29" s="41"/>
    </row>
    <row r="30" spans="2:11">
      <c r="B30" s="39">
        <v>21</v>
      </c>
      <c r="C30" s="35">
        <v>4029</v>
      </c>
      <c r="D30" s="8" t="s">
        <v>95</v>
      </c>
      <c r="E30" s="37">
        <v>3</v>
      </c>
      <c r="F30" s="38" t="s">
        <v>5</v>
      </c>
      <c r="G30" s="40" t="s">
        <v>17</v>
      </c>
      <c r="H30" s="49">
        <f t="shared" si="1"/>
        <v>37</v>
      </c>
      <c r="I30" s="14" t="s">
        <v>46</v>
      </c>
      <c r="J30" s="40" t="s">
        <v>144</v>
      </c>
      <c r="K30" s="41"/>
    </row>
    <row r="31" spans="2:11">
      <c r="B31" s="50">
        <v>22</v>
      </c>
      <c r="C31" s="35">
        <v>4030</v>
      </c>
      <c r="D31" s="8" t="s">
        <v>96</v>
      </c>
      <c r="E31" s="37">
        <v>3</v>
      </c>
      <c r="F31" s="38" t="s">
        <v>6</v>
      </c>
      <c r="G31" s="40" t="s">
        <v>17</v>
      </c>
      <c r="H31" s="49">
        <f t="shared" si="1"/>
        <v>29</v>
      </c>
      <c r="I31" s="12" t="s">
        <v>42</v>
      </c>
      <c r="J31" s="40" t="s">
        <v>151</v>
      </c>
      <c r="K31" s="41"/>
    </row>
    <row r="32" spans="2:11">
      <c r="B32" s="50">
        <v>23</v>
      </c>
      <c r="C32" s="35">
        <v>4031</v>
      </c>
      <c r="D32" s="8" t="s">
        <v>20</v>
      </c>
      <c r="E32" s="37">
        <v>3</v>
      </c>
      <c r="F32" s="43" t="s">
        <v>153</v>
      </c>
      <c r="G32" s="40" t="s">
        <v>17</v>
      </c>
      <c r="H32" s="49">
        <f t="shared" si="1"/>
        <v>30</v>
      </c>
      <c r="I32" s="14" t="s">
        <v>47</v>
      </c>
      <c r="J32" s="40" t="s">
        <v>152</v>
      </c>
      <c r="K32" s="41"/>
    </row>
    <row r="33" spans="2:11">
      <c r="B33" s="50">
        <v>24</v>
      </c>
      <c r="C33" s="35">
        <v>4032</v>
      </c>
      <c r="D33" s="8" t="s">
        <v>97</v>
      </c>
      <c r="E33" s="37">
        <v>3</v>
      </c>
      <c r="F33" s="38" t="s">
        <v>5</v>
      </c>
      <c r="G33" s="40" t="s">
        <v>17</v>
      </c>
      <c r="H33" s="49">
        <f t="shared" si="1"/>
        <v>19</v>
      </c>
      <c r="I33" s="14" t="s">
        <v>48</v>
      </c>
      <c r="J33" s="40" t="s">
        <v>172</v>
      </c>
      <c r="K33" s="41"/>
    </row>
    <row r="34" spans="2:11">
      <c r="B34" s="50">
        <v>25</v>
      </c>
      <c r="C34" s="35">
        <v>4033</v>
      </c>
      <c r="D34" s="8" t="s">
        <v>98</v>
      </c>
      <c r="E34" s="37">
        <v>3</v>
      </c>
      <c r="F34" s="38" t="s">
        <v>6</v>
      </c>
      <c r="G34" s="40" t="s">
        <v>17</v>
      </c>
      <c r="H34" s="49">
        <f t="shared" si="1"/>
        <v>38</v>
      </c>
      <c r="I34" s="12" t="s">
        <v>49</v>
      </c>
      <c r="J34" s="40" t="s">
        <v>161</v>
      </c>
      <c r="K34" s="41"/>
    </row>
    <row r="35" spans="2:11">
      <c r="B35" s="50">
        <v>26</v>
      </c>
      <c r="C35" s="35">
        <v>4038</v>
      </c>
      <c r="D35" s="8" t="s">
        <v>99</v>
      </c>
      <c r="E35" s="37">
        <v>3</v>
      </c>
      <c r="F35" s="38" t="s">
        <v>5</v>
      </c>
      <c r="G35" s="40" t="s">
        <v>17</v>
      </c>
      <c r="H35" s="49">
        <f t="shared" si="1"/>
        <v>30</v>
      </c>
      <c r="I35" s="14" t="s">
        <v>50</v>
      </c>
      <c r="J35" s="40" t="s">
        <v>170</v>
      </c>
      <c r="K35" s="41"/>
    </row>
    <row r="36" spans="2:11">
      <c r="B36" s="50">
        <v>27</v>
      </c>
      <c r="C36" s="35">
        <v>4039</v>
      </c>
      <c r="D36" s="8" t="s">
        <v>100</v>
      </c>
      <c r="E36" s="37">
        <v>3</v>
      </c>
      <c r="F36" s="38" t="s">
        <v>5</v>
      </c>
      <c r="G36" s="40" t="s">
        <v>17</v>
      </c>
      <c r="H36" s="49">
        <f t="shared" si="1"/>
        <v>42</v>
      </c>
      <c r="I36" s="12" t="s">
        <v>42</v>
      </c>
      <c r="J36" s="40" t="s">
        <v>154</v>
      </c>
      <c r="K36" s="41"/>
    </row>
    <row r="37" spans="2:11">
      <c r="B37" s="50">
        <v>28</v>
      </c>
      <c r="C37" s="35">
        <v>4040</v>
      </c>
      <c r="D37" s="8" t="s">
        <v>101</v>
      </c>
      <c r="E37" s="37">
        <v>3</v>
      </c>
      <c r="F37" s="38" t="s">
        <v>6</v>
      </c>
      <c r="G37" s="40" t="s">
        <v>17</v>
      </c>
      <c r="H37" s="49">
        <f t="shared" si="1"/>
        <v>37</v>
      </c>
      <c r="I37" s="12" t="s">
        <v>42</v>
      </c>
      <c r="J37" s="40" t="s">
        <v>154</v>
      </c>
      <c r="K37" s="41"/>
    </row>
    <row r="38" spans="2:11">
      <c r="B38" s="50">
        <v>29</v>
      </c>
      <c r="C38" s="35">
        <v>4041</v>
      </c>
      <c r="D38" s="8" t="s">
        <v>102</v>
      </c>
      <c r="E38" s="37">
        <v>3</v>
      </c>
      <c r="F38" s="38" t="s">
        <v>6</v>
      </c>
      <c r="G38" s="40" t="s">
        <v>17</v>
      </c>
      <c r="H38" s="49">
        <f t="shared" si="1"/>
        <v>23</v>
      </c>
      <c r="I38" s="14" t="s">
        <v>51</v>
      </c>
      <c r="J38" s="40" t="s">
        <v>164</v>
      </c>
      <c r="K38" s="41"/>
    </row>
    <row r="39" spans="2:11">
      <c r="B39" s="50">
        <v>30</v>
      </c>
      <c r="C39" s="35">
        <v>4042</v>
      </c>
      <c r="D39" s="8" t="s">
        <v>103</v>
      </c>
      <c r="E39" s="37">
        <v>3</v>
      </c>
      <c r="F39" s="38" t="s">
        <v>5</v>
      </c>
      <c r="G39" s="40" t="s">
        <v>17</v>
      </c>
      <c r="H39" s="49">
        <f t="shared" si="1"/>
        <v>17</v>
      </c>
      <c r="I39" s="12" t="s">
        <v>52</v>
      </c>
      <c r="J39" s="40" t="s">
        <v>182</v>
      </c>
      <c r="K39" s="41"/>
    </row>
    <row r="40" spans="2:11">
      <c r="B40" s="50">
        <v>31</v>
      </c>
      <c r="C40" s="35">
        <v>4043</v>
      </c>
      <c r="D40" s="8" t="s">
        <v>104</v>
      </c>
      <c r="E40" s="37">
        <v>3</v>
      </c>
      <c r="F40" s="38" t="s">
        <v>6</v>
      </c>
      <c r="G40" s="40" t="s">
        <v>17</v>
      </c>
      <c r="H40" s="49">
        <f t="shared" si="1"/>
        <v>14</v>
      </c>
      <c r="I40" s="14" t="s">
        <v>53</v>
      </c>
      <c r="J40" s="40" t="s">
        <v>183</v>
      </c>
      <c r="K40" s="41"/>
    </row>
    <row r="41" spans="2:11">
      <c r="B41" s="55">
        <v>32</v>
      </c>
      <c r="C41" s="35">
        <v>4044</v>
      </c>
      <c r="D41" s="8" t="s">
        <v>21</v>
      </c>
      <c r="E41" s="56">
        <v>3</v>
      </c>
      <c r="F41" s="65" t="s">
        <v>6</v>
      </c>
      <c r="G41" s="40" t="s">
        <v>22</v>
      </c>
      <c r="H41" s="60">
        <f t="shared" si="1"/>
        <v>40</v>
      </c>
      <c r="I41" s="12" t="s">
        <v>42</v>
      </c>
      <c r="J41" s="58" t="s">
        <v>155</v>
      </c>
      <c r="K41" s="59" t="s">
        <v>129</v>
      </c>
    </row>
    <row r="42" spans="2:11" s="1" customFormat="1">
      <c r="B42" s="55"/>
      <c r="C42" s="35">
        <v>4045</v>
      </c>
      <c r="D42" s="8" t="s">
        <v>21</v>
      </c>
      <c r="E42" s="56"/>
      <c r="F42" s="65"/>
      <c r="G42" s="40" t="s">
        <v>23</v>
      </c>
      <c r="H42" s="61"/>
      <c r="I42" s="12" t="s">
        <v>54</v>
      </c>
      <c r="J42" s="58"/>
      <c r="K42" s="59"/>
    </row>
    <row r="43" spans="2:11">
      <c r="B43" s="39">
        <v>33</v>
      </c>
      <c r="C43" s="35">
        <v>4046</v>
      </c>
      <c r="D43" s="8" t="s">
        <v>24</v>
      </c>
      <c r="E43" s="37">
        <v>3</v>
      </c>
      <c r="F43" s="38" t="s">
        <v>6</v>
      </c>
      <c r="G43" s="40" t="s">
        <v>17</v>
      </c>
      <c r="H43" s="49">
        <f>VLOOKUP(C43,등록인원,3,0)</f>
        <v>19</v>
      </c>
      <c r="I43" s="12" t="s">
        <v>55</v>
      </c>
      <c r="J43" s="40" t="s">
        <v>171</v>
      </c>
      <c r="K43" s="41"/>
    </row>
    <row r="44" spans="2:11">
      <c r="B44" s="39">
        <v>34</v>
      </c>
      <c r="C44" s="35">
        <v>4053</v>
      </c>
      <c r="D44" s="8" t="s">
        <v>105</v>
      </c>
      <c r="E44" s="37">
        <v>3</v>
      </c>
      <c r="F44" s="38" t="s">
        <v>6</v>
      </c>
      <c r="G44" s="40" t="s">
        <v>23</v>
      </c>
      <c r="H44" s="49">
        <f>VLOOKUP(C44,등록인원,3,0)</f>
        <v>17</v>
      </c>
      <c r="I44" s="14" t="s">
        <v>56</v>
      </c>
      <c r="J44" s="40" t="s">
        <v>139</v>
      </c>
      <c r="K44" s="41"/>
    </row>
    <row r="45" spans="2:11">
      <c r="B45" s="39">
        <v>35</v>
      </c>
      <c r="C45" s="35">
        <v>4054</v>
      </c>
      <c r="D45" s="8" t="s">
        <v>106</v>
      </c>
      <c r="E45" s="37">
        <v>3</v>
      </c>
      <c r="F45" s="40" t="s">
        <v>189</v>
      </c>
      <c r="G45" s="40" t="s">
        <v>23</v>
      </c>
      <c r="H45" s="49">
        <f>VLOOKUP(C45,등록인원,3,0)</f>
        <v>165</v>
      </c>
      <c r="I45" s="14" t="s">
        <v>57</v>
      </c>
      <c r="J45" s="40" t="s">
        <v>206</v>
      </c>
      <c r="K45" s="41" t="s">
        <v>187</v>
      </c>
    </row>
    <row r="46" spans="2:11">
      <c r="B46" s="55">
        <v>36</v>
      </c>
      <c r="C46" s="35">
        <v>4055</v>
      </c>
      <c r="D46" s="8" t="s">
        <v>107</v>
      </c>
      <c r="E46" s="56">
        <v>3</v>
      </c>
      <c r="F46" s="65" t="s">
        <v>6</v>
      </c>
      <c r="G46" s="40" t="s">
        <v>22</v>
      </c>
      <c r="H46" s="60">
        <f>VLOOKUP(C46,등록인원,3,0)</f>
        <v>30</v>
      </c>
      <c r="I46" s="12" t="s">
        <v>58</v>
      </c>
      <c r="J46" s="58" t="s">
        <v>140</v>
      </c>
      <c r="K46" s="59" t="s">
        <v>129</v>
      </c>
    </row>
    <row r="47" spans="2:11" s="1" customFormat="1">
      <c r="B47" s="55"/>
      <c r="C47" s="35">
        <v>4056</v>
      </c>
      <c r="D47" s="8" t="s">
        <v>25</v>
      </c>
      <c r="E47" s="56"/>
      <c r="F47" s="65"/>
      <c r="G47" s="40" t="s">
        <v>23</v>
      </c>
      <c r="H47" s="61"/>
      <c r="I47" s="14" t="s">
        <v>59</v>
      </c>
      <c r="J47" s="58"/>
      <c r="K47" s="59"/>
    </row>
    <row r="48" spans="2:11">
      <c r="B48" s="39">
        <v>37</v>
      </c>
      <c r="C48" s="35">
        <v>4058</v>
      </c>
      <c r="D48" s="8" t="s">
        <v>108</v>
      </c>
      <c r="E48" s="37">
        <v>3</v>
      </c>
      <c r="F48" s="38" t="s">
        <v>6</v>
      </c>
      <c r="G48" s="40" t="s">
        <v>23</v>
      </c>
      <c r="H48" s="49">
        <f t="shared" ref="H48:H60" si="2">VLOOKUP(C48,등록인원,3,0)</f>
        <v>15</v>
      </c>
      <c r="I48" s="14" t="s">
        <v>60</v>
      </c>
      <c r="J48" s="40" t="s">
        <v>184</v>
      </c>
      <c r="K48" s="41"/>
    </row>
    <row r="49" spans="2:11">
      <c r="B49" s="39">
        <v>38</v>
      </c>
      <c r="C49" s="35">
        <v>4060</v>
      </c>
      <c r="D49" s="8" t="s">
        <v>109</v>
      </c>
      <c r="E49" s="37">
        <v>3</v>
      </c>
      <c r="F49" s="38" t="s">
        <v>5</v>
      </c>
      <c r="G49" s="40" t="s">
        <v>23</v>
      </c>
      <c r="H49" s="49">
        <f t="shared" si="2"/>
        <v>41</v>
      </c>
      <c r="I49" s="12" t="s">
        <v>42</v>
      </c>
      <c r="J49" s="40" t="s">
        <v>156</v>
      </c>
      <c r="K49" s="41"/>
    </row>
    <row r="50" spans="2:11">
      <c r="B50" s="50">
        <v>39</v>
      </c>
      <c r="C50" s="35">
        <v>4061</v>
      </c>
      <c r="D50" s="9" t="s">
        <v>110</v>
      </c>
      <c r="E50" s="37">
        <v>3</v>
      </c>
      <c r="F50" s="38" t="s">
        <v>6</v>
      </c>
      <c r="G50" s="40" t="s">
        <v>23</v>
      </c>
      <c r="H50" s="49">
        <f t="shared" si="2"/>
        <v>14</v>
      </c>
      <c r="I50" s="12" t="s">
        <v>61</v>
      </c>
      <c r="J50" s="40" t="s">
        <v>186</v>
      </c>
      <c r="K50" s="41"/>
    </row>
    <row r="51" spans="2:11">
      <c r="B51" s="50">
        <v>40</v>
      </c>
      <c r="C51" s="35">
        <v>4062</v>
      </c>
      <c r="D51" s="8" t="s">
        <v>111</v>
      </c>
      <c r="E51" s="37">
        <v>3</v>
      </c>
      <c r="F51" s="38" t="s">
        <v>5</v>
      </c>
      <c r="G51" s="40" t="s">
        <v>23</v>
      </c>
      <c r="H51" s="49">
        <f t="shared" si="2"/>
        <v>13</v>
      </c>
      <c r="I51" s="12" t="s">
        <v>38</v>
      </c>
      <c r="J51" s="40" t="s">
        <v>163</v>
      </c>
      <c r="K51" s="41"/>
    </row>
    <row r="52" spans="2:11">
      <c r="B52" s="50">
        <v>41</v>
      </c>
      <c r="C52" s="35">
        <v>4063</v>
      </c>
      <c r="D52" s="8" t="s">
        <v>112</v>
      </c>
      <c r="E52" s="37">
        <v>3</v>
      </c>
      <c r="F52" s="38" t="s">
        <v>6</v>
      </c>
      <c r="G52" s="40" t="s">
        <v>23</v>
      </c>
      <c r="H52" s="49">
        <f t="shared" si="2"/>
        <v>27</v>
      </c>
      <c r="I52" s="12" t="s">
        <v>62</v>
      </c>
      <c r="J52" s="40" t="s">
        <v>134</v>
      </c>
      <c r="K52" s="41"/>
    </row>
    <row r="53" spans="2:11">
      <c r="B53" s="50">
        <v>42</v>
      </c>
      <c r="C53" s="35">
        <v>4064</v>
      </c>
      <c r="D53" s="8" t="s">
        <v>113</v>
      </c>
      <c r="E53" s="37">
        <v>3</v>
      </c>
      <c r="F53" s="38" t="s">
        <v>5</v>
      </c>
      <c r="G53" s="40" t="s">
        <v>23</v>
      </c>
      <c r="H53" s="49">
        <f t="shared" si="2"/>
        <v>33</v>
      </c>
      <c r="I53" s="14" t="s">
        <v>63</v>
      </c>
      <c r="J53" s="40" t="s">
        <v>136</v>
      </c>
      <c r="K53" s="41"/>
    </row>
    <row r="54" spans="2:11">
      <c r="B54" s="50">
        <v>43</v>
      </c>
      <c r="C54" s="35">
        <v>4065</v>
      </c>
      <c r="D54" s="8" t="s">
        <v>26</v>
      </c>
      <c r="E54" s="37">
        <v>3</v>
      </c>
      <c r="F54" s="38" t="s">
        <v>6</v>
      </c>
      <c r="G54" s="40" t="s">
        <v>23</v>
      </c>
      <c r="H54" s="49">
        <f t="shared" si="2"/>
        <v>32</v>
      </c>
      <c r="I54" s="14" t="s">
        <v>64</v>
      </c>
      <c r="J54" s="40" t="s">
        <v>173</v>
      </c>
      <c r="K54" s="41"/>
    </row>
    <row r="55" spans="2:11" hidden="1">
      <c r="B55" s="50">
        <v>44</v>
      </c>
      <c r="C55" s="35">
        <v>4070</v>
      </c>
      <c r="D55" s="8" t="s">
        <v>27</v>
      </c>
      <c r="E55" s="37">
        <v>3</v>
      </c>
      <c r="F55" s="38" t="s">
        <v>5</v>
      </c>
      <c r="G55" s="40" t="s">
        <v>23</v>
      </c>
      <c r="H55" s="49">
        <f t="shared" si="2"/>
        <v>18</v>
      </c>
      <c r="I55" s="12" t="s">
        <v>65</v>
      </c>
      <c r="J55" s="40" t="s">
        <v>180</v>
      </c>
      <c r="K55" s="41"/>
    </row>
    <row r="56" spans="2:11">
      <c r="B56" s="50">
        <v>45</v>
      </c>
      <c r="C56" s="35">
        <v>4071</v>
      </c>
      <c r="D56" s="8" t="s">
        <v>114</v>
      </c>
      <c r="E56" s="37">
        <v>3</v>
      </c>
      <c r="F56" s="38" t="s">
        <v>5</v>
      </c>
      <c r="G56" s="40" t="s">
        <v>23</v>
      </c>
      <c r="H56" s="49">
        <f t="shared" si="2"/>
        <v>13</v>
      </c>
      <c r="I56" s="14" t="s">
        <v>66</v>
      </c>
      <c r="J56" s="40" t="s">
        <v>174</v>
      </c>
      <c r="K56" s="41"/>
    </row>
    <row r="57" spans="2:11" ht="20.100000000000001" customHeight="1">
      <c r="B57" s="50">
        <v>46</v>
      </c>
      <c r="C57" s="35">
        <v>4072</v>
      </c>
      <c r="D57" s="8" t="s">
        <v>115</v>
      </c>
      <c r="E57" s="37">
        <v>3</v>
      </c>
      <c r="F57" s="38" t="s">
        <v>6</v>
      </c>
      <c r="G57" s="40" t="s">
        <v>23</v>
      </c>
      <c r="H57" s="49">
        <f t="shared" si="2"/>
        <v>26</v>
      </c>
      <c r="I57" s="14" t="s">
        <v>67</v>
      </c>
      <c r="J57" s="40" t="s">
        <v>181</v>
      </c>
      <c r="K57" s="41"/>
    </row>
    <row r="58" spans="2:11" ht="20.100000000000001" customHeight="1">
      <c r="B58" s="50">
        <v>47</v>
      </c>
      <c r="C58" s="35">
        <v>4075</v>
      </c>
      <c r="D58" s="8" t="s">
        <v>116</v>
      </c>
      <c r="E58" s="37">
        <v>3</v>
      </c>
      <c r="F58" s="38" t="s">
        <v>6</v>
      </c>
      <c r="G58" s="40" t="s">
        <v>23</v>
      </c>
      <c r="H58" s="49">
        <f t="shared" si="2"/>
        <v>19</v>
      </c>
      <c r="I58" s="14" t="s">
        <v>68</v>
      </c>
      <c r="J58" s="40" t="s">
        <v>141</v>
      </c>
      <c r="K58" s="41"/>
    </row>
    <row r="59" spans="2:11" ht="20.100000000000001" customHeight="1">
      <c r="B59" s="50">
        <v>48</v>
      </c>
      <c r="C59" s="35">
        <v>4078</v>
      </c>
      <c r="D59" s="8" t="s">
        <v>117</v>
      </c>
      <c r="E59" s="37">
        <v>3</v>
      </c>
      <c r="F59" s="38" t="s">
        <v>6</v>
      </c>
      <c r="G59" s="40" t="s">
        <v>23</v>
      </c>
      <c r="H59" s="49">
        <f t="shared" si="2"/>
        <v>11</v>
      </c>
      <c r="I59" s="12" t="s">
        <v>69</v>
      </c>
      <c r="J59" s="40" t="s">
        <v>137</v>
      </c>
      <c r="K59" s="41"/>
    </row>
    <row r="60" spans="2:11" ht="20.100000000000001" customHeight="1">
      <c r="B60" s="55">
        <v>49</v>
      </c>
      <c r="C60" s="35">
        <v>4081</v>
      </c>
      <c r="D60" s="8" t="s">
        <v>118</v>
      </c>
      <c r="E60" s="56">
        <v>3</v>
      </c>
      <c r="F60" s="65" t="s">
        <v>5</v>
      </c>
      <c r="G60" s="40" t="s">
        <v>22</v>
      </c>
      <c r="H60" s="60">
        <f t="shared" si="2"/>
        <v>36</v>
      </c>
      <c r="I60" s="12" t="s">
        <v>58</v>
      </c>
      <c r="J60" s="58" t="s">
        <v>133</v>
      </c>
      <c r="K60" s="59" t="s">
        <v>129</v>
      </c>
    </row>
    <row r="61" spans="2:11" s="1" customFormat="1" ht="20.100000000000001" customHeight="1">
      <c r="B61" s="55"/>
      <c r="C61" s="35">
        <v>4082</v>
      </c>
      <c r="D61" s="8" t="s">
        <v>28</v>
      </c>
      <c r="E61" s="56"/>
      <c r="F61" s="65"/>
      <c r="G61" s="40" t="s">
        <v>23</v>
      </c>
      <c r="H61" s="61"/>
      <c r="I61" s="14" t="s">
        <v>70</v>
      </c>
      <c r="J61" s="58"/>
      <c r="K61" s="59"/>
    </row>
    <row r="62" spans="2:11" ht="20.100000000000001" customHeight="1">
      <c r="B62" s="39">
        <v>50</v>
      </c>
      <c r="C62" s="7">
        <v>4083</v>
      </c>
      <c r="D62" s="8" t="s">
        <v>119</v>
      </c>
      <c r="E62" s="37">
        <v>3</v>
      </c>
      <c r="F62" s="38" t="s">
        <v>6</v>
      </c>
      <c r="G62" s="40" t="s">
        <v>23</v>
      </c>
      <c r="H62" s="49">
        <f t="shared" ref="H62:H72" si="3">VLOOKUP(C62,등록인원,3,0)</f>
        <v>17</v>
      </c>
      <c r="I62" s="14" t="s">
        <v>120</v>
      </c>
      <c r="J62" s="40" t="s">
        <v>175</v>
      </c>
      <c r="K62" s="41"/>
    </row>
    <row r="63" spans="2:11" ht="20.100000000000001" customHeight="1">
      <c r="B63" s="39">
        <v>51</v>
      </c>
      <c r="C63" s="7">
        <v>4085</v>
      </c>
      <c r="D63" s="8" t="s">
        <v>121</v>
      </c>
      <c r="E63" s="37">
        <v>3</v>
      </c>
      <c r="F63" s="38" t="s">
        <v>6</v>
      </c>
      <c r="G63" s="40" t="s">
        <v>23</v>
      </c>
      <c r="H63" s="49">
        <f t="shared" si="3"/>
        <v>15</v>
      </c>
      <c r="I63" s="12" t="s">
        <v>71</v>
      </c>
      <c r="J63" s="40" t="s">
        <v>178</v>
      </c>
      <c r="K63" s="41"/>
    </row>
    <row r="64" spans="2:11" ht="20.100000000000001" customHeight="1">
      <c r="B64" s="39">
        <v>52</v>
      </c>
      <c r="C64" s="7">
        <v>4087</v>
      </c>
      <c r="D64" s="8" t="s">
        <v>122</v>
      </c>
      <c r="E64" s="37">
        <v>3</v>
      </c>
      <c r="F64" s="38" t="s">
        <v>5</v>
      </c>
      <c r="G64" s="40" t="s">
        <v>23</v>
      </c>
      <c r="H64" s="49">
        <f t="shared" si="3"/>
        <v>10</v>
      </c>
      <c r="I64" s="12" t="s">
        <v>71</v>
      </c>
      <c r="J64" s="40" t="s">
        <v>179</v>
      </c>
      <c r="K64" s="41"/>
    </row>
    <row r="65" spans="2:11" ht="20.100000000000001" customHeight="1">
      <c r="B65" s="50">
        <v>53</v>
      </c>
      <c r="C65" s="7">
        <v>4089</v>
      </c>
      <c r="D65" s="8" t="s">
        <v>123</v>
      </c>
      <c r="E65" s="37">
        <v>3</v>
      </c>
      <c r="F65" s="38" t="s">
        <v>5</v>
      </c>
      <c r="G65" s="40" t="s">
        <v>23</v>
      </c>
      <c r="H65" s="49">
        <f t="shared" si="3"/>
        <v>12</v>
      </c>
      <c r="I65" s="12" t="s">
        <v>72</v>
      </c>
      <c r="J65" s="40" t="s">
        <v>176</v>
      </c>
      <c r="K65" s="41"/>
    </row>
    <row r="66" spans="2:11" ht="20.100000000000001" customHeight="1">
      <c r="B66" s="50">
        <v>54</v>
      </c>
      <c r="C66" s="7">
        <v>4090</v>
      </c>
      <c r="D66" s="8" t="s">
        <v>124</v>
      </c>
      <c r="E66" s="37">
        <v>3</v>
      </c>
      <c r="F66" s="38" t="s">
        <v>5</v>
      </c>
      <c r="G66" s="40" t="s">
        <v>23</v>
      </c>
      <c r="H66" s="49">
        <f t="shared" si="3"/>
        <v>17</v>
      </c>
      <c r="I66" s="14" t="s">
        <v>73</v>
      </c>
      <c r="J66" s="40" t="s">
        <v>177</v>
      </c>
      <c r="K66" s="41"/>
    </row>
    <row r="67" spans="2:11" ht="20.100000000000001" customHeight="1">
      <c r="B67" s="50">
        <v>55</v>
      </c>
      <c r="C67" s="7">
        <v>4091</v>
      </c>
      <c r="D67" s="8" t="s">
        <v>125</v>
      </c>
      <c r="E67" s="37">
        <v>3</v>
      </c>
      <c r="F67" s="38" t="s">
        <v>6</v>
      </c>
      <c r="G67" s="40" t="s">
        <v>23</v>
      </c>
      <c r="H67" s="49">
        <f t="shared" si="3"/>
        <v>17</v>
      </c>
      <c r="I67" s="14" t="s">
        <v>63</v>
      </c>
      <c r="J67" s="40" t="s">
        <v>135</v>
      </c>
      <c r="K67" s="41"/>
    </row>
    <row r="68" spans="2:11" ht="20.100000000000001" customHeight="1">
      <c r="B68" s="50">
        <v>56</v>
      </c>
      <c r="C68" s="7">
        <v>4092</v>
      </c>
      <c r="D68" s="8" t="s">
        <v>126</v>
      </c>
      <c r="E68" s="37">
        <v>3</v>
      </c>
      <c r="F68" s="38" t="s">
        <v>5</v>
      </c>
      <c r="G68" s="40" t="s">
        <v>23</v>
      </c>
      <c r="H68" s="49">
        <f t="shared" si="3"/>
        <v>12</v>
      </c>
      <c r="I68" s="14" t="s">
        <v>74</v>
      </c>
      <c r="J68" s="40" t="s">
        <v>132</v>
      </c>
      <c r="K68" s="41"/>
    </row>
    <row r="69" spans="2:11" ht="20.100000000000001" customHeight="1">
      <c r="B69" s="50">
        <v>57</v>
      </c>
      <c r="C69" s="7">
        <v>4093</v>
      </c>
      <c r="D69" s="8" t="s">
        <v>127</v>
      </c>
      <c r="E69" s="37">
        <v>3</v>
      </c>
      <c r="F69" s="38" t="s">
        <v>5</v>
      </c>
      <c r="G69" s="40" t="s">
        <v>23</v>
      </c>
      <c r="H69" s="49">
        <f t="shared" si="3"/>
        <v>12</v>
      </c>
      <c r="I69" s="14" t="s">
        <v>75</v>
      </c>
      <c r="J69" s="40" t="s">
        <v>185</v>
      </c>
      <c r="K69" s="41"/>
    </row>
    <row r="70" spans="2:11" s="1" customFormat="1" ht="20.100000000000001" customHeight="1">
      <c r="B70" s="50">
        <v>58</v>
      </c>
      <c r="C70" s="7">
        <v>4095</v>
      </c>
      <c r="D70" s="8" t="s">
        <v>208</v>
      </c>
      <c r="E70" s="37">
        <v>3</v>
      </c>
      <c r="F70" s="43" t="s">
        <v>188</v>
      </c>
      <c r="G70" s="40" t="s">
        <v>209</v>
      </c>
      <c r="H70" s="49">
        <f t="shared" si="3"/>
        <v>14</v>
      </c>
      <c r="I70" s="12" t="s">
        <v>210</v>
      </c>
      <c r="J70" s="40" t="s">
        <v>211</v>
      </c>
      <c r="K70" s="41"/>
    </row>
    <row r="71" spans="2:11" s="28" customFormat="1" ht="20.100000000000001" customHeight="1">
      <c r="B71" s="50">
        <v>59</v>
      </c>
      <c r="C71" s="7">
        <v>4096</v>
      </c>
      <c r="D71" s="8" t="s">
        <v>213</v>
      </c>
      <c r="E71" s="37">
        <v>3</v>
      </c>
      <c r="F71" s="43" t="s">
        <v>214</v>
      </c>
      <c r="G71" s="40" t="s">
        <v>17</v>
      </c>
      <c r="H71" s="49">
        <f t="shared" si="3"/>
        <v>14</v>
      </c>
      <c r="I71" s="12" t="s">
        <v>216</v>
      </c>
      <c r="J71" s="40" t="s">
        <v>215</v>
      </c>
      <c r="K71" s="41"/>
    </row>
    <row r="72" spans="2:11" s="28" customFormat="1" ht="20.100000000000001" customHeight="1">
      <c r="B72" s="55">
        <v>60</v>
      </c>
      <c r="C72" s="7">
        <v>4097</v>
      </c>
      <c r="D72" s="8" t="s">
        <v>217</v>
      </c>
      <c r="E72" s="56">
        <v>3</v>
      </c>
      <c r="F72" s="57" t="s">
        <v>214</v>
      </c>
      <c r="G72" s="40" t="s">
        <v>218</v>
      </c>
      <c r="H72" s="60">
        <f t="shared" si="3"/>
        <v>14</v>
      </c>
      <c r="I72" s="12" t="s">
        <v>220</v>
      </c>
      <c r="J72" s="58" t="s">
        <v>222</v>
      </c>
      <c r="K72" s="59" t="s">
        <v>223</v>
      </c>
    </row>
    <row r="73" spans="2:11" s="28" customFormat="1" ht="20.100000000000001" customHeight="1">
      <c r="B73" s="55"/>
      <c r="C73" s="7">
        <v>4098</v>
      </c>
      <c r="D73" s="8" t="s">
        <v>217</v>
      </c>
      <c r="E73" s="56"/>
      <c r="F73" s="57"/>
      <c r="G73" s="40" t="s">
        <v>219</v>
      </c>
      <c r="H73" s="61"/>
      <c r="I73" s="12" t="s">
        <v>221</v>
      </c>
      <c r="J73" s="58"/>
      <c r="K73" s="59"/>
    </row>
    <row r="74" spans="2:11" s="28" customFormat="1" ht="20.100000000000001" customHeight="1" thickBot="1">
      <c r="B74" s="45">
        <v>61</v>
      </c>
      <c r="C74" s="46">
        <v>4019</v>
      </c>
      <c r="D74" s="10" t="s">
        <v>90</v>
      </c>
      <c r="E74" s="47">
        <v>3</v>
      </c>
      <c r="F74" s="42" t="s">
        <v>225</v>
      </c>
      <c r="G74" s="44" t="s">
        <v>16</v>
      </c>
      <c r="H74" s="44">
        <f>VLOOKUP(C74,등록인원,3,0)</f>
        <v>12</v>
      </c>
      <c r="I74" s="15" t="s">
        <v>37</v>
      </c>
      <c r="J74" s="44" t="s">
        <v>224</v>
      </c>
      <c r="K74" s="48"/>
    </row>
    <row r="75" spans="2:11" s="28" customFormat="1">
      <c r="B75" s="16"/>
      <c r="C75" s="17"/>
      <c r="D75" s="18"/>
      <c r="E75" s="19"/>
      <c r="F75" s="20"/>
      <c r="G75" s="21"/>
      <c r="H75" s="21"/>
      <c r="I75" s="22"/>
      <c r="J75" s="21"/>
      <c r="K75" s="23"/>
    </row>
    <row r="76" spans="2:11" s="1" customFormat="1">
      <c r="B76" s="16"/>
      <c r="C76" s="17"/>
      <c r="D76" s="18"/>
      <c r="E76" s="19"/>
      <c r="F76" s="20"/>
      <c r="G76" s="21"/>
      <c r="H76" s="21"/>
      <c r="I76" s="22"/>
      <c r="J76" s="21"/>
      <c r="K76" s="23"/>
    </row>
    <row r="77" spans="2:11" s="1" customFormat="1" ht="18" thickBot="1">
      <c r="B77" s="30" t="s">
        <v>190</v>
      </c>
      <c r="C77" s="31"/>
      <c r="D77" s="31"/>
      <c r="E77" s="31"/>
      <c r="F77" s="32"/>
      <c r="G77" s="32"/>
      <c r="H77" s="32"/>
      <c r="I77" s="32"/>
      <c r="J77" s="21"/>
      <c r="K77" s="23"/>
    </row>
    <row r="78" spans="2:11" s="1" customFormat="1" ht="17.25" customHeight="1">
      <c r="B78" s="24" t="s">
        <v>200</v>
      </c>
      <c r="C78" s="73" t="s">
        <v>191</v>
      </c>
      <c r="D78" s="69"/>
      <c r="E78" s="69" t="s">
        <v>192</v>
      </c>
      <c r="F78" s="69"/>
      <c r="G78" s="70"/>
      <c r="H78" s="54"/>
      <c r="I78" s="25"/>
      <c r="J78" s="21"/>
      <c r="K78" s="23"/>
    </row>
    <row r="79" spans="2:11" ht="17.25" customHeight="1">
      <c r="B79" s="33">
        <v>1</v>
      </c>
      <c r="C79" s="74" t="s">
        <v>193</v>
      </c>
      <c r="D79" s="71"/>
      <c r="E79" s="71" t="s">
        <v>194</v>
      </c>
      <c r="F79" s="71"/>
      <c r="G79" s="72"/>
      <c r="H79" s="26"/>
      <c r="I79" s="27"/>
    </row>
    <row r="80" spans="2:11" ht="17.25" customHeight="1">
      <c r="B80" s="33">
        <v>2</v>
      </c>
      <c r="C80" s="74" t="s">
        <v>195</v>
      </c>
      <c r="D80" s="71"/>
      <c r="E80" s="71" t="s">
        <v>196</v>
      </c>
      <c r="F80" s="71"/>
      <c r="G80" s="72"/>
      <c r="H80" s="26"/>
      <c r="I80" s="27"/>
    </row>
    <row r="81" spans="2:11" ht="17.25" customHeight="1">
      <c r="B81" s="33">
        <v>3</v>
      </c>
      <c r="C81" s="74" t="s">
        <v>197</v>
      </c>
      <c r="D81" s="71"/>
      <c r="E81" s="71" t="s">
        <v>198</v>
      </c>
      <c r="F81" s="71"/>
      <c r="G81" s="72"/>
      <c r="H81" s="26"/>
      <c r="I81" s="27"/>
    </row>
    <row r="82" spans="2:11" ht="17.25" customHeight="1" thickBot="1">
      <c r="B82" s="34">
        <v>4</v>
      </c>
      <c r="C82" s="68" t="s">
        <v>199</v>
      </c>
      <c r="D82" s="66"/>
      <c r="E82" s="66"/>
      <c r="F82" s="66"/>
      <c r="G82" s="67"/>
      <c r="H82" s="26"/>
      <c r="I82" s="27"/>
    </row>
    <row r="83" spans="2:11" s="28" customFormat="1" ht="17.25">
      <c r="B83" s="26"/>
      <c r="C83" s="26"/>
      <c r="D83" s="26"/>
      <c r="E83" s="26"/>
      <c r="F83" s="26"/>
      <c r="G83" s="26"/>
      <c r="H83" s="26"/>
      <c r="I83" s="26"/>
      <c r="J83" s="29"/>
      <c r="K83" s="29"/>
    </row>
    <row r="84" spans="2:11" s="28" customFormat="1" ht="17.25">
      <c r="B84" s="26"/>
      <c r="C84" s="26"/>
      <c r="D84" s="26"/>
      <c r="E84" s="26"/>
      <c r="F84" s="26"/>
      <c r="G84" s="26"/>
      <c r="H84" s="26"/>
      <c r="I84" s="26"/>
      <c r="J84" s="29"/>
      <c r="K84" s="29"/>
    </row>
  </sheetData>
  <mergeCells count="67">
    <mergeCell ref="H25:H26"/>
    <mergeCell ref="H27:H28"/>
    <mergeCell ref="H41:H42"/>
    <mergeCell ref="H46:H47"/>
    <mergeCell ref="H60:H61"/>
    <mergeCell ref="F60:F61"/>
    <mergeCell ref="E82:G82"/>
    <mergeCell ref="C82:D82"/>
    <mergeCell ref="E78:G78"/>
    <mergeCell ref="E80:G80"/>
    <mergeCell ref="E81:G81"/>
    <mergeCell ref="C78:D78"/>
    <mergeCell ref="C79:D79"/>
    <mergeCell ref="E79:G79"/>
    <mergeCell ref="C80:D80"/>
    <mergeCell ref="C81:D81"/>
    <mergeCell ref="B60:B61"/>
    <mergeCell ref="E17:E18"/>
    <mergeCell ref="F17:F18"/>
    <mergeCell ref="E19:E20"/>
    <mergeCell ref="F19:F20"/>
    <mergeCell ref="E21:E22"/>
    <mergeCell ref="F21:F22"/>
    <mergeCell ref="E25:E26"/>
    <mergeCell ref="F25:F26"/>
    <mergeCell ref="E27:E28"/>
    <mergeCell ref="B25:B26"/>
    <mergeCell ref="B27:B28"/>
    <mergeCell ref="F27:F28"/>
    <mergeCell ref="E41:E42"/>
    <mergeCell ref="F41:F42"/>
    <mergeCell ref="E60:E61"/>
    <mergeCell ref="B41:B42"/>
    <mergeCell ref="B46:B47"/>
    <mergeCell ref="J41:J42"/>
    <mergeCell ref="K41:K42"/>
    <mergeCell ref="E46:E47"/>
    <mergeCell ref="F46:F47"/>
    <mergeCell ref="J25:J26"/>
    <mergeCell ref="K25:K26"/>
    <mergeCell ref="K27:K28"/>
    <mergeCell ref="J60:J61"/>
    <mergeCell ref="K60:K61"/>
    <mergeCell ref="J46:J47"/>
    <mergeCell ref="K46:K47"/>
    <mergeCell ref="J27:J28"/>
    <mergeCell ref="J21:J22"/>
    <mergeCell ref="K21:K22"/>
    <mergeCell ref="B17:B18"/>
    <mergeCell ref="B19:B20"/>
    <mergeCell ref="B21:B22"/>
    <mergeCell ref="H17:H18"/>
    <mergeCell ref="H19:H20"/>
    <mergeCell ref="H21:H22"/>
    <mergeCell ref="B1:K1"/>
    <mergeCell ref="J17:J18"/>
    <mergeCell ref="K17:K18"/>
    <mergeCell ref="J19:J20"/>
    <mergeCell ref="K19:K20"/>
    <mergeCell ref="B3:D3"/>
    <mergeCell ref="I3:K3"/>
    <mergeCell ref="B72:B73"/>
    <mergeCell ref="E72:E73"/>
    <mergeCell ref="F72:F73"/>
    <mergeCell ref="J72:J73"/>
    <mergeCell ref="K72:K73"/>
    <mergeCell ref="H72:H73"/>
  </mergeCells>
  <phoneticPr fontId="19" type="noConversion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0"/>
  <sheetViews>
    <sheetView workbookViewId="0">
      <selection activeCell="B73" sqref="B73"/>
    </sheetView>
  </sheetViews>
  <sheetFormatPr defaultRowHeight="16.5"/>
  <cols>
    <col min="2" max="2" width="17.5" customWidth="1"/>
  </cols>
  <sheetData>
    <row r="1" spans="1:3">
      <c r="A1" s="51" t="s">
        <v>1</v>
      </c>
      <c r="B1" s="51" t="s">
        <v>227</v>
      </c>
      <c r="C1" s="51" t="s">
        <v>228</v>
      </c>
    </row>
    <row r="2" spans="1:3">
      <c r="A2" s="53">
        <v>4001</v>
      </c>
      <c r="B2" s="52" t="s">
        <v>229</v>
      </c>
      <c r="C2" s="52">
        <v>12</v>
      </c>
    </row>
    <row r="3" spans="1:3">
      <c r="A3" s="53">
        <v>4002</v>
      </c>
      <c r="B3" s="52" t="s">
        <v>230</v>
      </c>
      <c r="C3" s="52">
        <v>29</v>
      </c>
    </row>
    <row r="4" spans="1:3">
      <c r="A4" s="53">
        <v>4003</v>
      </c>
      <c r="B4" s="52" t="s">
        <v>231</v>
      </c>
      <c r="C4" s="52">
        <v>32</v>
      </c>
    </row>
    <row r="5" spans="1:3">
      <c r="A5" s="53">
        <v>4004</v>
      </c>
      <c r="B5" s="52" t="s">
        <v>232</v>
      </c>
      <c r="C5" s="52">
        <v>19</v>
      </c>
    </row>
    <row r="6" spans="1:3">
      <c r="A6" s="53">
        <v>4005</v>
      </c>
      <c r="B6" s="52" t="s">
        <v>233</v>
      </c>
      <c r="C6" s="52">
        <v>21</v>
      </c>
    </row>
    <row r="7" spans="1:3">
      <c r="A7" s="53">
        <v>4006</v>
      </c>
      <c r="B7" s="52" t="s">
        <v>234</v>
      </c>
      <c r="C7" s="52">
        <v>32</v>
      </c>
    </row>
    <row r="8" spans="1:3">
      <c r="A8" s="53">
        <v>4007</v>
      </c>
      <c r="B8" s="52" t="s">
        <v>235</v>
      </c>
      <c r="C8" s="52">
        <v>41</v>
      </c>
    </row>
    <row r="9" spans="1:3">
      <c r="A9" s="53">
        <v>4008</v>
      </c>
      <c r="B9" s="52" t="s">
        <v>236</v>
      </c>
      <c r="C9" s="52">
        <v>46</v>
      </c>
    </row>
    <row r="10" spans="1:3">
      <c r="A10" s="53">
        <v>4009</v>
      </c>
      <c r="B10" s="52" t="s">
        <v>4</v>
      </c>
      <c r="C10" s="52">
        <v>51</v>
      </c>
    </row>
    <row r="11" spans="1:3">
      <c r="A11" s="53">
        <v>4010</v>
      </c>
      <c r="B11" s="52" t="s">
        <v>4</v>
      </c>
      <c r="C11" s="52">
        <v>53</v>
      </c>
    </row>
    <row r="12" spans="1:3">
      <c r="A12" s="53">
        <v>4011</v>
      </c>
      <c r="B12" s="52" t="s">
        <v>237</v>
      </c>
      <c r="C12" s="52">
        <v>53</v>
      </c>
    </row>
    <row r="13" spans="1:3">
      <c r="A13" s="53">
        <v>4012</v>
      </c>
      <c r="B13" s="52" t="s">
        <v>238</v>
      </c>
      <c r="C13" s="52">
        <v>34</v>
      </c>
    </row>
    <row r="14" spans="1:3">
      <c r="A14" s="53">
        <v>4013</v>
      </c>
      <c r="B14" s="52" t="s">
        <v>7</v>
      </c>
      <c r="C14" s="52">
        <v>34</v>
      </c>
    </row>
    <row r="15" spans="1:3">
      <c r="A15" s="53">
        <v>4015</v>
      </c>
      <c r="B15" s="52" t="s">
        <v>8</v>
      </c>
      <c r="C15" s="52">
        <v>28</v>
      </c>
    </row>
    <row r="16" spans="1:3">
      <c r="A16" s="53">
        <v>4017</v>
      </c>
      <c r="B16" s="52" t="s">
        <v>9</v>
      </c>
      <c r="C16" s="52">
        <v>46</v>
      </c>
    </row>
    <row r="17" spans="1:3">
      <c r="A17" s="53">
        <v>4019</v>
      </c>
      <c r="B17" s="52" t="s">
        <v>239</v>
      </c>
      <c r="C17" s="52">
        <v>12</v>
      </c>
    </row>
    <row r="18" spans="1:3">
      <c r="A18" s="53">
        <v>4020</v>
      </c>
      <c r="B18" s="52" t="s">
        <v>240</v>
      </c>
      <c r="C18" s="52">
        <v>7</v>
      </c>
    </row>
    <row r="19" spans="1:3">
      <c r="A19" s="53">
        <v>4021</v>
      </c>
      <c r="B19" s="52" t="s">
        <v>241</v>
      </c>
      <c r="C19" s="52">
        <v>24</v>
      </c>
    </row>
    <row r="20" spans="1:3">
      <c r="A20" s="53">
        <v>4022</v>
      </c>
      <c r="B20" s="52" t="s">
        <v>242</v>
      </c>
      <c r="C20" s="52">
        <v>0</v>
      </c>
    </row>
    <row r="21" spans="1:3">
      <c r="A21" s="53">
        <v>4023</v>
      </c>
      <c r="B21" s="52" t="s">
        <v>243</v>
      </c>
      <c r="C21" s="52">
        <v>29</v>
      </c>
    </row>
    <row r="22" spans="1:3">
      <c r="A22" s="53">
        <v>4024</v>
      </c>
      <c r="B22" s="52" t="s">
        <v>10</v>
      </c>
      <c r="C22" s="52">
        <v>38</v>
      </c>
    </row>
    <row r="23" spans="1:3">
      <c r="A23" s="53">
        <v>4026</v>
      </c>
      <c r="B23" s="52" t="s">
        <v>244</v>
      </c>
      <c r="C23" s="52">
        <v>18</v>
      </c>
    </row>
    <row r="24" spans="1:3">
      <c r="A24" s="53">
        <v>4028</v>
      </c>
      <c r="B24" s="52" t="s">
        <v>245</v>
      </c>
      <c r="C24" s="52">
        <v>24</v>
      </c>
    </row>
    <row r="25" spans="1:3">
      <c r="A25" s="53">
        <v>4029</v>
      </c>
      <c r="B25" s="52" t="s">
        <v>246</v>
      </c>
      <c r="C25" s="52">
        <v>37</v>
      </c>
    </row>
    <row r="26" spans="1:3">
      <c r="A26" s="53">
        <v>4030</v>
      </c>
      <c r="B26" s="52" t="s">
        <v>247</v>
      </c>
      <c r="C26" s="52">
        <v>29</v>
      </c>
    </row>
    <row r="27" spans="1:3">
      <c r="A27" s="53">
        <v>4031</v>
      </c>
      <c r="B27" s="52" t="s">
        <v>248</v>
      </c>
      <c r="C27" s="52">
        <v>30</v>
      </c>
    </row>
    <row r="28" spans="1:3">
      <c r="A28" s="53">
        <v>4032</v>
      </c>
      <c r="B28" s="52" t="s">
        <v>249</v>
      </c>
      <c r="C28" s="52">
        <v>19</v>
      </c>
    </row>
    <row r="29" spans="1:3">
      <c r="A29" s="53">
        <v>4033</v>
      </c>
      <c r="B29" s="52" t="s">
        <v>250</v>
      </c>
      <c r="C29" s="52">
        <v>38</v>
      </c>
    </row>
    <row r="30" spans="1:3">
      <c r="A30" s="53">
        <v>4034</v>
      </c>
      <c r="B30" s="52" t="s">
        <v>251</v>
      </c>
      <c r="C30" s="52">
        <v>0</v>
      </c>
    </row>
    <row r="31" spans="1:3">
      <c r="A31" s="53">
        <v>4035</v>
      </c>
      <c r="B31" s="52" t="s">
        <v>252</v>
      </c>
      <c r="C31" s="52">
        <v>0</v>
      </c>
    </row>
    <row r="32" spans="1:3">
      <c r="A32" s="53">
        <v>4036</v>
      </c>
      <c r="B32" s="52" t="s">
        <v>253</v>
      </c>
      <c r="C32" s="52">
        <v>0</v>
      </c>
    </row>
    <row r="33" spans="1:3">
      <c r="A33" s="53">
        <v>4037</v>
      </c>
      <c r="B33" s="52" t="s">
        <v>254</v>
      </c>
      <c r="C33" s="52">
        <v>0</v>
      </c>
    </row>
    <row r="34" spans="1:3">
      <c r="A34" s="53">
        <v>4038</v>
      </c>
      <c r="B34" s="52" t="s">
        <v>255</v>
      </c>
      <c r="C34" s="52">
        <v>30</v>
      </c>
    </row>
    <row r="35" spans="1:3">
      <c r="A35" s="53">
        <v>4039</v>
      </c>
      <c r="B35" s="52" t="s">
        <v>256</v>
      </c>
      <c r="C35" s="52">
        <v>42</v>
      </c>
    </row>
    <row r="36" spans="1:3">
      <c r="A36" s="53">
        <v>4040</v>
      </c>
      <c r="B36" s="52" t="s">
        <v>257</v>
      </c>
      <c r="C36" s="52">
        <v>37</v>
      </c>
    </row>
    <row r="37" spans="1:3">
      <c r="A37" s="53">
        <v>4041</v>
      </c>
      <c r="B37" s="52" t="s">
        <v>258</v>
      </c>
      <c r="C37" s="52">
        <v>23</v>
      </c>
    </row>
    <row r="38" spans="1:3">
      <c r="A38" s="53">
        <v>4042</v>
      </c>
      <c r="B38" s="52" t="s">
        <v>259</v>
      </c>
      <c r="C38" s="52">
        <v>17</v>
      </c>
    </row>
    <row r="39" spans="1:3">
      <c r="A39" s="53">
        <v>4043</v>
      </c>
      <c r="B39" s="52" t="s">
        <v>260</v>
      </c>
      <c r="C39" s="52">
        <v>14</v>
      </c>
    </row>
    <row r="40" spans="1:3">
      <c r="A40" s="53">
        <v>4044</v>
      </c>
      <c r="B40" s="52" t="s">
        <v>261</v>
      </c>
      <c r="C40" s="52">
        <v>40</v>
      </c>
    </row>
    <row r="41" spans="1:3">
      <c r="A41" s="53">
        <v>4046</v>
      </c>
      <c r="B41" s="52" t="s">
        <v>262</v>
      </c>
      <c r="C41" s="52">
        <v>19</v>
      </c>
    </row>
    <row r="42" spans="1:3">
      <c r="A42" s="53">
        <v>4047</v>
      </c>
      <c r="B42" s="52" t="s">
        <v>263</v>
      </c>
      <c r="C42" s="52">
        <v>0</v>
      </c>
    </row>
    <row r="43" spans="1:3">
      <c r="A43" s="53">
        <v>4048</v>
      </c>
      <c r="B43" s="52" t="s">
        <v>263</v>
      </c>
      <c r="C43" s="52">
        <v>0</v>
      </c>
    </row>
    <row r="44" spans="1:3">
      <c r="A44" s="53">
        <v>4049</v>
      </c>
      <c r="B44" s="52" t="s">
        <v>264</v>
      </c>
      <c r="C44" s="52">
        <v>5</v>
      </c>
    </row>
    <row r="45" spans="1:3">
      <c r="A45" s="53">
        <v>4050</v>
      </c>
      <c r="B45" s="52" t="s">
        <v>265</v>
      </c>
      <c r="C45" s="52">
        <v>0</v>
      </c>
    </row>
    <row r="46" spans="1:3">
      <c r="A46" s="53">
        <v>4051</v>
      </c>
      <c r="B46" s="52" t="s">
        <v>266</v>
      </c>
      <c r="C46" s="52">
        <v>5</v>
      </c>
    </row>
    <row r="47" spans="1:3">
      <c r="A47" s="53">
        <v>4053</v>
      </c>
      <c r="B47" s="52" t="s">
        <v>267</v>
      </c>
      <c r="C47" s="52">
        <v>17</v>
      </c>
    </row>
    <row r="48" spans="1:3">
      <c r="A48" s="53">
        <v>4054</v>
      </c>
      <c r="B48" s="52" t="s">
        <v>268</v>
      </c>
      <c r="C48" s="52">
        <v>165</v>
      </c>
    </row>
    <row r="49" spans="1:3">
      <c r="A49" s="53">
        <v>4055</v>
      </c>
      <c r="B49" s="52" t="s">
        <v>269</v>
      </c>
      <c r="C49" s="52">
        <v>30</v>
      </c>
    </row>
    <row r="50" spans="1:3">
      <c r="A50" s="53">
        <v>4057</v>
      </c>
      <c r="B50" s="52" t="s">
        <v>270</v>
      </c>
      <c r="C50" s="52">
        <v>6</v>
      </c>
    </row>
    <row r="51" spans="1:3">
      <c r="A51" s="53">
        <v>4058</v>
      </c>
      <c r="B51" s="52" t="s">
        <v>271</v>
      </c>
      <c r="C51" s="52">
        <v>15</v>
      </c>
    </row>
    <row r="52" spans="1:3">
      <c r="A52" s="53">
        <v>4059</v>
      </c>
      <c r="B52" s="52" t="s">
        <v>272</v>
      </c>
      <c r="C52" s="52">
        <v>8</v>
      </c>
    </row>
    <row r="53" spans="1:3">
      <c r="A53" s="53">
        <v>4060</v>
      </c>
      <c r="B53" s="52" t="s">
        <v>273</v>
      </c>
      <c r="C53" s="52">
        <v>41</v>
      </c>
    </row>
    <row r="54" spans="1:3">
      <c r="A54" s="53">
        <v>4061</v>
      </c>
      <c r="B54" s="52" t="s">
        <v>274</v>
      </c>
      <c r="C54" s="52">
        <v>14</v>
      </c>
    </row>
    <row r="55" spans="1:3">
      <c r="A55" s="53">
        <v>4062</v>
      </c>
      <c r="B55" s="52" t="s">
        <v>275</v>
      </c>
      <c r="C55" s="52">
        <v>13</v>
      </c>
    </row>
    <row r="56" spans="1:3">
      <c r="A56" s="53">
        <v>4063</v>
      </c>
      <c r="B56" s="52" t="s">
        <v>276</v>
      </c>
      <c r="C56" s="52">
        <v>27</v>
      </c>
    </row>
    <row r="57" spans="1:3">
      <c r="A57" s="53">
        <v>4064</v>
      </c>
      <c r="B57" s="52" t="s">
        <v>277</v>
      </c>
      <c r="C57" s="52">
        <v>33</v>
      </c>
    </row>
    <row r="58" spans="1:3">
      <c r="A58" s="53">
        <v>4065</v>
      </c>
      <c r="B58" s="52" t="s">
        <v>278</v>
      </c>
      <c r="C58" s="52">
        <v>32</v>
      </c>
    </row>
    <row r="59" spans="1:3">
      <c r="A59" s="53">
        <v>4066</v>
      </c>
      <c r="B59" s="52" t="s">
        <v>279</v>
      </c>
      <c r="C59" s="52">
        <v>0</v>
      </c>
    </row>
    <row r="60" spans="1:3">
      <c r="A60" s="53">
        <v>4067</v>
      </c>
      <c r="B60" s="52" t="s">
        <v>280</v>
      </c>
      <c r="C60" s="52">
        <v>0</v>
      </c>
    </row>
    <row r="61" spans="1:3">
      <c r="A61" s="53">
        <v>4068</v>
      </c>
      <c r="B61" s="52" t="s">
        <v>281</v>
      </c>
      <c r="C61" s="52">
        <v>0</v>
      </c>
    </row>
    <row r="62" spans="1:3">
      <c r="A62" s="53">
        <v>4069</v>
      </c>
      <c r="B62" s="52" t="s">
        <v>282</v>
      </c>
      <c r="C62" s="52">
        <v>1</v>
      </c>
    </row>
    <row r="63" spans="1:3">
      <c r="A63" s="53">
        <v>4070</v>
      </c>
      <c r="B63" s="52" t="s">
        <v>283</v>
      </c>
      <c r="C63" s="52">
        <v>18</v>
      </c>
    </row>
    <row r="64" spans="1:3">
      <c r="A64" s="53">
        <v>4071</v>
      </c>
      <c r="B64" s="52" t="s">
        <v>284</v>
      </c>
      <c r="C64" s="52">
        <v>13</v>
      </c>
    </row>
    <row r="65" spans="1:3">
      <c r="A65" s="53">
        <v>4072</v>
      </c>
      <c r="B65" s="52" t="s">
        <v>285</v>
      </c>
      <c r="C65" s="52">
        <v>26</v>
      </c>
    </row>
    <row r="66" spans="1:3">
      <c r="A66" s="53">
        <v>4073</v>
      </c>
      <c r="B66" s="52" t="s">
        <v>286</v>
      </c>
      <c r="C66" s="52">
        <v>0</v>
      </c>
    </row>
    <row r="67" spans="1:3">
      <c r="A67" s="53">
        <v>4074</v>
      </c>
      <c r="B67" s="52" t="s">
        <v>286</v>
      </c>
      <c r="C67" s="52">
        <v>0</v>
      </c>
    </row>
    <row r="68" spans="1:3">
      <c r="A68" s="53">
        <v>4075</v>
      </c>
      <c r="B68" s="52" t="s">
        <v>287</v>
      </c>
      <c r="C68" s="52">
        <v>19</v>
      </c>
    </row>
    <row r="69" spans="1:3">
      <c r="A69" s="53">
        <v>4076</v>
      </c>
      <c r="B69" s="52" t="s">
        <v>288</v>
      </c>
      <c r="C69" s="52">
        <v>0</v>
      </c>
    </row>
    <row r="70" spans="1:3">
      <c r="A70" s="53">
        <v>4077</v>
      </c>
      <c r="B70" s="52" t="s">
        <v>289</v>
      </c>
      <c r="C70" s="52">
        <v>0</v>
      </c>
    </row>
    <row r="71" spans="1:3">
      <c r="A71" s="53">
        <v>4078</v>
      </c>
      <c r="B71" s="52" t="s">
        <v>290</v>
      </c>
      <c r="C71" s="52">
        <v>11</v>
      </c>
    </row>
    <row r="72" spans="1:3">
      <c r="A72" s="53">
        <v>4079</v>
      </c>
      <c r="B72" s="52" t="s">
        <v>291</v>
      </c>
      <c r="C72" s="52">
        <v>1</v>
      </c>
    </row>
    <row r="73" spans="1:3">
      <c r="A73" s="53">
        <v>4080</v>
      </c>
      <c r="B73" s="52" t="s">
        <v>292</v>
      </c>
      <c r="C73" s="52">
        <v>0</v>
      </c>
    </row>
    <row r="74" spans="1:3">
      <c r="A74" s="53">
        <v>4081</v>
      </c>
      <c r="B74" s="52" t="s">
        <v>293</v>
      </c>
      <c r="C74" s="52">
        <v>36</v>
      </c>
    </row>
    <row r="75" spans="1:3">
      <c r="A75" s="53">
        <v>4083</v>
      </c>
      <c r="B75" s="52" t="s">
        <v>294</v>
      </c>
      <c r="C75" s="52">
        <v>17</v>
      </c>
    </row>
    <row r="76" spans="1:3">
      <c r="A76" s="53">
        <v>4084</v>
      </c>
      <c r="B76" s="52" t="s">
        <v>295</v>
      </c>
      <c r="C76" s="52">
        <v>1</v>
      </c>
    </row>
    <row r="77" spans="1:3">
      <c r="A77" s="53">
        <v>4085</v>
      </c>
      <c r="B77" s="52" t="s">
        <v>296</v>
      </c>
      <c r="C77" s="52">
        <v>15</v>
      </c>
    </row>
    <row r="78" spans="1:3">
      <c r="A78" s="53">
        <v>4086</v>
      </c>
      <c r="B78" s="52" t="s">
        <v>297</v>
      </c>
      <c r="C78" s="52">
        <v>0</v>
      </c>
    </row>
    <row r="79" spans="1:3">
      <c r="A79" s="53">
        <v>4087</v>
      </c>
      <c r="B79" s="52" t="s">
        <v>298</v>
      </c>
      <c r="C79" s="52">
        <v>10</v>
      </c>
    </row>
    <row r="80" spans="1:3">
      <c r="A80" s="53">
        <v>4088</v>
      </c>
      <c r="B80" s="52" t="s">
        <v>299</v>
      </c>
      <c r="C80" s="52">
        <v>0</v>
      </c>
    </row>
    <row r="81" spans="1:3">
      <c r="A81" s="53">
        <v>4089</v>
      </c>
      <c r="B81" s="52" t="s">
        <v>300</v>
      </c>
      <c r="C81" s="52">
        <v>12</v>
      </c>
    </row>
    <row r="82" spans="1:3">
      <c r="A82" s="53">
        <v>4090</v>
      </c>
      <c r="B82" s="52" t="s">
        <v>301</v>
      </c>
      <c r="C82" s="52">
        <v>17</v>
      </c>
    </row>
    <row r="83" spans="1:3">
      <c r="A83" s="53">
        <v>4091</v>
      </c>
      <c r="B83" s="52" t="s">
        <v>302</v>
      </c>
      <c r="C83" s="52">
        <v>17</v>
      </c>
    </row>
    <row r="84" spans="1:3">
      <c r="A84" s="53">
        <v>4092</v>
      </c>
      <c r="B84" s="52" t="s">
        <v>303</v>
      </c>
      <c r="C84" s="52">
        <v>12</v>
      </c>
    </row>
    <row r="85" spans="1:3">
      <c r="A85" s="53">
        <v>4093</v>
      </c>
      <c r="B85" s="52" t="s">
        <v>304</v>
      </c>
      <c r="C85" s="52">
        <v>12</v>
      </c>
    </row>
    <row r="86" spans="1:3">
      <c r="A86" s="53">
        <v>4094</v>
      </c>
      <c r="B86" s="52" t="s">
        <v>305</v>
      </c>
      <c r="C86" s="52">
        <v>9</v>
      </c>
    </row>
    <row r="87" spans="1:3">
      <c r="A87" s="53">
        <v>4095</v>
      </c>
      <c r="B87" s="52" t="s">
        <v>306</v>
      </c>
      <c r="C87" s="52">
        <v>14</v>
      </c>
    </row>
    <row r="88" spans="1:3">
      <c r="A88" s="53">
        <v>4096</v>
      </c>
      <c r="B88" s="52" t="s">
        <v>307</v>
      </c>
      <c r="C88" s="52">
        <v>14</v>
      </c>
    </row>
    <row r="89" spans="1:3">
      <c r="A89" s="53">
        <v>4097</v>
      </c>
      <c r="B89" s="52" t="s">
        <v>308</v>
      </c>
      <c r="C89" s="52">
        <v>14</v>
      </c>
    </row>
    <row r="90" spans="1:3">
      <c r="A90" s="53">
        <v>4099</v>
      </c>
      <c r="B90" s="52" t="s">
        <v>309</v>
      </c>
      <c r="C90" s="52">
        <v>16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등록인원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2013-05-22T03:13:47Z</cp:lastPrinted>
  <dcterms:created xsi:type="dcterms:W3CDTF">2013-05-06T02:02:04Z</dcterms:created>
  <dcterms:modified xsi:type="dcterms:W3CDTF">2013-06-11T02:50:11Z</dcterms:modified>
</cp:coreProperties>
</file>