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hykim\Downloads\"/>
    </mc:Choice>
  </mc:AlternateContent>
  <xr:revisionPtr revIDLastSave="0" documentId="13_ncr:1_{C3179609-2EF9-4FC7-99D9-D783B73BF585}" xr6:coauthVersionLast="47" xr6:coauthVersionMax="47" xr10:uidLastSave="{00000000-0000-0000-0000-000000000000}"/>
  <bookViews>
    <workbookView xWindow="71055" yWindow="2310" windowWidth="21480" windowHeight="17685" xr2:uid="{00000000-000D-0000-FFFF-FFFF00000000}"/>
  </bookViews>
  <sheets>
    <sheet name="기초학력" sheetId="1" r:id="rId1"/>
  </sheets>
  <definedNames>
    <definedName name="_xlnm._FilterDatabase" localSheetId="0" hidden="1">기초학력!$A$2:$J$34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 l="1"/>
  <c r="B5" i="1" s="1"/>
  <c r="B6" i="1" s="1"/>
  <c r="A19" i="1" l="1"/>
  <c r="A20" i="1"/>
  <c r="A21" i="1"/>
  <c r="A26" i="1"/>
  <c r="A27" i="1"/>
  <c r="A28" i="1"/>
  <c r="A29" i="1"/>
  <c r="A30" i="1"/>
  <c r="A31" i="1"/>
  <c r="A32" i="1"/>
  <c r="A33" i="1"/>
  <c r="A34" i="1"/>
  <c r="A22" i="1"/>
  <c r="A23" i="1"/>
  <c r="A24" i="1"/>
  <c r="A25" i="1"/>
  <c r="A5" i="1"/>
  <c r="A6" i="1"/>
  <c r="A3" i="1"/>
  <c r="A7" i="1"/>
  <c r="A8" i="1"/>
  <c r="A9" i="1"/>
  <c r="A10" i="1"/>
  <c r="A11" i="1"/>
  <c r="A12" i="1"/>
  <c r="A13" i="1"/>
  <c r="A14" i="1"/>
  <c r="A15" i="1"/>
  <c r="A16" i="1"/>
  <c r="A17" i="1"/>
  <c r="A18" i="1"/>
  <c r="A4" i="1"/>
</calcChain>
</file>

<file path=xl/sharedStrings.xml><?xml version="1.0" encoding="utf-8"?>
<sst xmlns="http://schemas.openxmlformats.org/spreadsheetml/2006/main" count="232" uniqueCount="99">
  <si>
    <t>강사명</t>
    <phoneticPr fontId="3" type="noConversion"/>
  </si>
  <si>
    <t>과정명</t>
    <phoneticPr fontId="3" type="noConversion"/>
  </si>
  <si>
    <t>학습내용(목차)</t>
    <phoneticPr fontId="3" type="noConversion"/>
  </si>
  <si>
    <t>바로가기</t>
    <phoneticPr fontId="3" type="noConversion"/>
  </si>
  <si>
    <t>이지혜</t>
    <phoneticPr fontId="3" type="noConversion"/>
  </si>
  <si>
    <t>영어</t>
    <phoneticPr fontId="3" type="noConversion"/>
  </si>
  <si>
    <t>과목</t>
    <phoneticPr fontId="3" type="noConversion"/>
  </si>
  <si>
    <t>등급</t>
    <phoneticPr fontId="3" type="noConversion"/>
  </si>
  <si>
    <t>2025년 기초학력 프로그램 강좌리스트</t>
    <phoneticPr fontId="3" type="noConversion"/>
  </si>
  <si>
    <t>NO</t>
    <phoneticPr fontId="3" type="noConversion"/>
  </si>
  <si>
    <t>학습단계</t>
    <phoneticPr fontId="3" type="noConversion"/>
  </si>
  <si>
    <t>시간</t>
    <phoneticPr fontId="3" type="noConversion"/>
  </si>
  <si>
    <t>차시</t>
    <phoneticPr fontId="3" type="noConversion"/>
  </si>
  <si>
    <t>수학</t>
    <phoneticPr fontId="3" type="noConversion"/>
  </si>
  <si>
    <t>[수학] 대학생을 위한 기본개념+문제풀이</t>
    <phoneticPr fontId="3" type="noConversion"/>
  </si>
  <si>
    <t>[수학] 대학생을 위한 심화 문제풀이</t>
    <phoneticPr fontId="3" type="noConversion"/>
  </si>
  <si>
    <t>[수학] 대학생을 위한 쌩기초 핵심이론</t>
    <phoneticPr fontId="3" type="noConversion"/>
  </si>
  <si>
    <t>공통</t>
    <phoneticPr fontId="3" type="noConversion"/>
  </si>
  <si>
    <t>김민우</t>
    <phoneticPr fontId="3" type="noConversion"/>
  </si>
  <si>
    <t>[수학] 기초학력 진단평가 해설</t>
    <phoneticPr fontId="3" type="noConversion"/>
  </si>
  <si>
    <t>해설</t>
    <phoneticPr fontId="3" type="noConversion"/>
  </si>
  <si>
    <t>기본</t>
    <phoneticPr fontId="3" type="noConversion"/>
  </si>
  <si>
    <t>심화</t>
    <phoneticPr fontId="3" type="noConversion"/>
  </si>
  <si>
    <t>기초</t>
    <phoneticPr fontId="3" type="noConversion"/>
  </si>
  <si>
    <t>A</t>
    <phoneticPr fontId="3" type="noConversion"/>
  </si>
  <si>
    <t>C</t>
    <phoneticPr fontId="3" type="noConversion"/>
  </si>
  <si>
    <t>물리</t>
    <phoneticPr fontId="3" type="noConversion"/>
  </si>
  <si>
    <t>화학</t>
    <phoneticPr fontId="3" type="noConversion"/>
  </si>
  <si>
    <t>[물리] 기초학력 진단평가 해설</t>
  </si>
  <si>
    <t>[물리] 대학생을 위한 기본개념+문제풀이</t>
  </si>
  <si>
    <t>[물리] 대학생을 위한 심화 문제풀이</t>
  </si>
  <si>
    <t>[물리] 대학생을 위한 쌩기초 핵심이론</t>
  </si>
  <si>
    <t>[화학] 기초학력 진단평가 해설</t>
  </si>
  <si>
    <t>[화학] 대학생을 위한 기본개념+문제풀이</t>
  </si>
  <si>
    <t>[화학] 대학생을 위한 심화 문제풀이</t>
  </si>
  <si>
    <t>[화학] 대학생을 위한 쌩기초 핵심이론</t>
  </si>
  <si>
    <t>1. 함수의 정의 – 정의역과 치역
2. 여러 가지 함수
3. 유리식과 유리함수
4. 무리식과 무리함수
5. 도형의 이동</t>
    <phoneticPr fontId="3" type="noConversion"/>
  </si>
  <si>
    <t>김현승</t>
    <phoneticPr fontId="3" type="noConversion"/>
  </si>
  <si>
    <t>이동윤</t>
    <phoneticPr fontId="3" type="noConversion"/>
  </si>
  <si>
    <t>생물</t>
    <phoneticPr fontId="3" type="noConversion"/>
  </si>
  <si>
    <t>[생물] 기초학력 진단평가 해설</t>
  </si>
  <si>
    <t>[생물] 대학생을 위한 기본개념+문제풀이</t>
  </si>
  <si>
    <t>[생물] 대학생을 위한 심화 문제풀이</t>
  </si>
  <si>
    <t>[생물] 대학생을 위한 쌩기초 핵심이론</t>
  </si>
  <si>
    <t>1. 초월함수 – 지수함수, 로그함수, 삼각함수
2. 역함수의 개념과 초월함수의 역함수
3. 함수의 극한과 무한대에서의 극한
4. 극한법칙-부정형의 극한의 계산
5. 함수의 연속성
6. 미분계수와 도함수
7. 초월함수의 도함수
8. 여러 가지 미분법
9. 연쇄법칙(Chain Rule)
10. 음학수의 미분법
11. 미분의 응용 (1) – 극값과 최대, 최소
12. 미분의 응용 (2) – 평균값 정리
13. 미분의 응용 (3) – 극한과 미분 (로피탈의 정리)
14. 원시함수와 부정적분
15. 초월함수의 부정적분
16. 치환적분과 부분적분
17. 삼각치환을 통한 함수의 적분
18. 부분분수에 의한 유리함수의 적분
19. 적분의 응용 (1) – 넓이와 거리
20. 적분의 응용 (2) – 부피
21. 등차수열과 등차수열의 합
22. 등비수열과 등비수열의 합
23. 수학적 귀납법 – 수열의 귀납적 정의
24. 수열의 극한
25. 급수
26. 수학적 귀납법
27. 수열의 극한
28. 급수</t>
    <phoneticPr fontId="3" type="noConversion"/>
  </si>
  <si>
    <t>1. 심화문제풀이 (1)
2. 심화문제풀이 (2)
3. 심화문제풀이 (3)
4. 심화문제풀이 (4)
5. 심화문제풀이 (5)
6. 심화문제풀이 (6)
7. 심화문제풀이 (7)
8. 심화문제풀이 (8)
9. 심화문제풀이 (9)
10. 심화문제풀이 (10)</t>
    <phoneticPr fontId="3" type="noConversion"/>
  </si>
  <si>
    <t>1. 물체의 운동 (1)
2. 물체의 운동 (2)
3. 힘과 운동
4. 운동량과 충격량
5. 일과 에너지
6. 역학적 에너지 보존
7. 힘과 평형
8. 열역학 제1법칙
9. 열역학 제2법칙
10. 상대성 이론 (1)
11. 상대성 이론 (2)
12. 물질의 전기적 특성
13. 물질의 자기적 특성
14. 전기장과 정전기 유도
15. 저항의 연결과 전기 에너지
16. 트랜지스터와 축전기
17. 전류에 의한 자기장
18. 전자기 유도와 상호 유도
19. 파동의 성질과 활용 (1)
20. 파동의 성질과 활용 (2)
21. 전자기파의 간섭과 회절
22. 도플러 효과와 전자기파의 송수신
23. 볼록 렌즈에 의한 상 
24. 빛과 물질의 이중성 
25. 불확정성 원리 </t>
    <phoneticPr fontId="3" type="noConversion"/>
  </si>
  <si>
    <t>1. 역학 (1) – 물체의 운동 및 힘과 운동
2. 역학 (2) – 운동량과 충격량 및 역학적 에너지 보존
3. 전자기 (1) – 물질의 전기적 특성
4. 전자기 (2) – 물질의 자기적 특성
5. 파동의 성질과 활용 (굴절, 간섭, 회절)</t>
    <phoneticPr fontId="3" type="noConversion"/>
  </si>
  <si>
    <t>1. 화학결합 : 분자 기하구조와 원자궤도 함수의 혼성화 (1)
2. 화학결합 : 분자 기하구조와 원자궤도 함수의 혼성화 (2)
3. 화학 운동론
4. 화학 평형 (1)
5. 화학 평형 (2)
6. 산과 염기 (1)
7. 산과 염기 (2)
8. 용액의 물리적 성질
9. 기체 (1)
10. 기체 (2)
11. 분자간 힘
12. 전기화학 (1)
13. 전기화학 (2)
14. 열화학 (1)
15. 열화학 (2)
16. 화학의 기초 (1)
17. 화학의 기초 (2)
18. 원자 구조와 주기성 (1)
19. 원자 구조와 주기성 (2)
20. 화학 결합 (1)
21. 화학 결합 (2)
22. 기체, 액체, 고체 (1)
23. 기체, 액체, 고체 (2)
24. 기체, 액체, 고체 (3)
25. 물리 평형</t>
    <phoneticPr fontId="3" type="noConversion"/>
  </si>
  <si>
    <t>1. 심화문제풀이 (1)
2. 심화문제풀이 (2)
3. 심화문제풀이 (3)
4. 심화문제풀이 (4)
5. 심화문제풀이 (5)
6. 심화문제풀이 (6)</t>
    <phoneticPr fontId="3" type="noConversion"/>
  </si>
  <si>
    <t>1. OT
2. 생물학 이해
3. 세포의 특징
4. 세포막과 물질수송
5. 세포호흡과 광합성 (1)
6. 세포호흡과 광합성 (2)
7. 유전자의 발현</t>
    <phoneticPr fontId="3" type="noConversion"/>
  </si>
  <si>
    <t>1. 생물학의 이해
2. 사람의 물질대사 (1)
3. 사람의 물질대사 (2)
4. 사람의 물질대사 (3)
5. 세포의 특징 (1)
6. 세포의 특징 (2)
7. 세포의 특징 – 세포소기관 (1)
8. 세포의 특징 – 세포소기관 (2)
9. 세포의 특징 – 물질수송 (1)
10. 세포의 특징 – 물질수송 (2)
11. 세포 호흡 (1)
12. 세포 호흡 (2)
13. 세포 호흡 (3)
14. 광합성
15. 세포 주기 (1)
16. 세포 주기 (2)
17. 감수분열
18. 유전현상의 이해
19. 사람의 유전병 (1)
20. 사람의 유전병 (2)
21. 유전물질 (1)
22. 유전물질 (2)
23. 유전자 발현 (1)
24. 유전자 발현 (2)
25. 유전자 발현의 조절 (1)
26. 유전자 발현의 조절 (2)
27. 생명 공학 기술과 인간 생활
28. 호르몬과 항상성 조절 (1)
29. 호르몬과 항상성 조절 (2)
30. 호르몬과 항상성 조절 (3)
31. 신경계의 구조와 기능 (1)
32. 신경계의 구조와 기능 (2)
33. 자극의 전달 (1)
34. 자극의 전달 (2)
35. 근육의 구조와 기능 (1)
36. 근육의 구조와 기능 (2)
37. 방어작용</t>
    <phoneticPr fontId="3" type="noConversion"/>
  </si>
  <si>
    <t>1. 심화문제풀이 (1)
2. 심화문제풀이 (2)
3. 심화문제풀이 (3)
4. 심화문제풀이 (4)
5. 심화문제풀이 (5)</t>
    <phoneticPr fontId="3" type="noConversion"/>
  </si>
  <si>
    <t>경영</t>
  </si>
  <si>
    <t>[경영] 기초학력 진단평가 해설</t>
  </si>
  <si>
    <t>[경영] 대학생을 위한 기본개념+문제풀이</t>
  </si>
  <si>
    <t>[경영] 대학생을 위한 심화 문제풀이</t>
  </si>
  <si>
    <t>[경영] 대학생을 위한 쌩기초 핵심이론</t>
  </si>
  <si>
    <t>황선일</t>
    <phoneticPr fontId="3" type="noConversion"/>
  </si>
  <si>
    <t>1. 경영학의 기초
2. 경영전략
3. 조직행동론
4. 생산 및 운영관리
5. 마케팅</t>
    <phoneticPr fontId="3" type="noConversion"/>
  </si>
  <si>
    <t>1. 경영학과 의사결정
2. 경영의 구성요소와 원리
3. 경영학의 발전과정
4. 기업의 분류와 기업의 사회적 책임
5. 기업집단화
6. 조직화
7. 경영전략분석
8. 경영전략실행
9. 조직행동론 (1)
10. 조직행동론 (2)
11. 조직행동론 (3)
12. 리더십과 동기부여 (1)
13. 리더십과 동기부여 (2)
14. 인적자원관리 (1)
15. 인적자원관리 (2)
16. 인적자원관리 (3)
17. 생산 및 운영관리 (1)
18. 생산 및 운영관리 (2)
19. 생산 및 운영관리 (3)
20. 마케팅 (1)
21. 마케팅 (2)
22. 마케팅 (3)
23. 마케팅 (4)
24. 정보시스템관리
25. 재무관리 </t>
    <phoneticPr fontId="3" type="noConversion"/>
  </si>
  <si>
    <t>경제</t>
  </si>
  <si>
    <t>[경제] 기초학력 진단평가 해설</t>
  </si>
  <si>
    <t>[경제] 대학생을 위한 기본개념+문제풀이</t>
  </si>
  <si>
    <t>[경제] 대학생을 위한 심화 문제풀이</t>
  </si>
  <si>
    <t>[경제] 대학생을 위한 쌩기초 핵심이론</t>
  </si>
  <si>
    <t>김재현</t>
    <phoneticPr fontId="3" type="noConversion"/>
  </si>
  <si>
    <t>1. 경제학개요
2. 수요-공급 균형
3. 수요-공급 균형 사례
4. 시장과 정부의 역할
5. 국민경제</t>
    <phoneticPr fontId="3" type="noConversion"/>
  </si>
  <si>
    <t>1. 경제학이란? 교환의 이익
2. 소비자의 효용극대화
3. 생산기술
4. 이윤극대화
5. 수요-공급균형
6. 소비자 잉여, 생산자 잉여, 사회후생
7. 수요와 공급의 가격탄력성
8. 최고가격제, 최저가격제의 효과
9. 물품세 부과의 효과
10. 완전경쟁시장, 불완전경쟁시장
11. 독점시장과 완전경쟁시장의 사회후생 비교
12. 과점시장의 전략적 상황
13. 생산요소시장
14. 외부효과
15. 공공재
16. 도덕적 해이
17. 정부의 역할, 소득재분배
18. GDP와 국민경제습관
19. 화폐와 금리
20. 물가, 인플레이션, 실업
21. 총 수요와 총 공급 균형
22. 경기 안정화 정책
23. 경제 성장
24. 개방경제와 환율
25. 금융과 신용거래</t>
    <phoneticPr fontId="3" type="noConversion"/>
  </si>
  <si>
    <t>국어</t>
  </si>
  <si>
    <t>[국어] 기초학력 진단평가 해설</t>
  </si>
  <si>
    <t>[국어] 대학생을 위한 기본개념+문제풀이</t>
  </si>
  <si>
    <t>[국어] 대학생을 위한 심화 문제풀이</t>
  </si>
  <si>
    <t>[국어] 대학생을 위한 쌩기초 핵심이론</t>
  </si>
  <si>
    <t>김지학</t>
    <phoneticPr fontId="3" type="noConversion"/>
  </si>
  <si>
    <t>1. 음운
2. 단어
3. 문장
4. 단어의 의미
5. 어문 규정</t>
    <phoneticPr fontId="3" type="noConversion"/>
  </si>
  <si>
    <t>1. 문학 – 현대시
2. 문학 – 고전시가
3. 문학 – 수필
4. 문학 – 현대 소설
5. 문학 – 고전 산문
6. 문학 – 극
7. 독서 – 인문
8. 독서 – 사회
9. 독서 – 과학
10. 독서 – 기술
11. 독서 – 예술
12. 언어 – 음운 (1)
13. 언어 – 음운 (2)
14. 언어 – 단어 (1)
15. 언어 – 단어 (2)
16. 언어 – 문장 (1)
17. 언어 – 문장 (2)
18. 언어 – 의미와 담화 (1)
19. 언어 – 의미와 담화 (2)
20. 언어 – 어문규정 (1)
21. 언어 – 어문규정 (2)
22. 언어 – 어문규정 (3)
23. 언어 – 사회와 언어
24. 기타 – 국어 사용 (1)
25. 기타 – 국어 사용 (2)</t>
    <phoneticPr fontId="3" type="noConversion"/>
  </si>
  <si>
    <t>1. 어문규범 (1)
2. 어문규범 (2)
3. 어문규범 (3)
4. 문법 (1)
5. 문법 (2)
6. 심화문제풀이 (1) – (국어 전체 영역 혼합)
7. 심화문제풀이 (2) – (국어 전체 영역 혼합)
8. 심화문제풀이 (3) – (국어 전체 영역 혼합)
9. 심화문제풀이 (4) – (국어 전체 영역 혼합)
10. 심화문제풀이 (5) – (국어 전체 영역 혼합)</t>
    <phoneticPr fontId="3" type="noConversion"/>
  </si>
  <si>
    <t>파이썬</t>
    <phoneticPr fontId="3" type="noConversion"/>
  </si>
  <si>
    <t>B</t>
    <phoneticPr fontId="3" type="noConversion"/>
  </si>
  <si>
    <t>[영어] 대학생을 위한 기초영어(어휘+문법+독해)</t>
    <phoneticPr fontId="3" type="noConversion"/>
  </si>
  <si>
    <t>최영</t>
    <phoneticPr fontId="3" type="noConversion"/>
  </si>
  <si>
    <t>1. OT
2. [어휘]접미어 / [문법]동사
3. [어휘]접두사 (1) / [문법]시제, 수동태
4. [어휘]접두사 (2) / [문법]조동사, 가정법
5. [어휘]어근 (1) / [문법]부정사,동명사
6. [어휘]어근 (2) / [문법]분사, 분사구문
7. [어휘]어근 (3) / [문법]접속사
8. [어휘]어근 (4) / [문법]관계사
9. [어휘]어근 (5) / [문법]명사와 관사, 대명사
10. [어휘]어근 (6) / [문법]형용사, 부사
11. [어휘]구동사, 관용어·숙어 / [문법]비교, 일치·병치·도치
12. [어휘]주제별 (1) / [독해]목적·요지·주제·제목찾기
13. [어휘]주제별 (2) / [독해]문단요약, 일치·불일치, 빈칸추론
14. [어휘]주제별 (3) / [독해]문장연결, 글의 순서찾기</t>
    <phoneticPr fontId="3" type="noConversion"/>
  </si>
  <si>
    <t>1. 화학의 기초
2. 원자, 분자와 이온
3. 화학량론
4. 기체
5. 결합</t>
    <phoneticPr fontId="3" type="noConversion"/>
  </si>
  <si>
    <t>샘플영상</t>
    <phoneticPr fontId="3" type="noConversion"/>
  </si>
  <si>
    <t>김성규</t>
    <phoneticPr fontId="3" type="noConversion"/>
  </si>
  <si>
    <t>강철민</t>
    <phoneticPr fontId="3" type="noConversion"/>
  </si>
  <si>
    <t>장윤경</t>
    <phoneticPr fontId="3" type="noConversion"/>
  </si>
  <si>
    <t>파이썬 중급 개념완성</t>
    <phoneticPr fontId="3" type="noConversion"/>
  </si>
  <si>
    <t>내일은 파이썬(Python) - 기초편</t>
    <phoneticPr fontId="3" type="noConversion"/>
  </si>
  <si>
    <t>1. [설치] Python이란, 프로그램 설치하기
2. [변수와 자료형] 변수란, print 함수
3. [변수와 자료형] 문자열
4. [변수와 자료형] 리스트, 실습과제 풀이
5. [연산자] 산술연산자, 논리관련연산자
6. [내장 함수] 내장함수, 실습과제 풀이
7. [파일입출력] 파일 열고 닫기, 읽고 쓰기, 경로 지정, 실습과제풀이
8. [조건문] 논리의 참/거짓, if문, if-else문
9. [조건문] 중첩if문, if-elif-else문
10. [조건문] 실습과제풀이
11. [반복문] for문
12. [반복문] while문, break, continue
13. [반복문] 실습과제풀이
14. [연습문제풀이] 기본, 심화 연습문제</t>
    <phoneticPr fontId="3" type="noConversion"/>
  </si>
  <si>
    <t>전지적 컴공 시점 - 파이썬(Python) 입문</t>
    <phoneticPr fontId="3" type="noConversion"/>
  </si>
  <si>
    <t>1. [OT] 파이썬 소개 및 설치
2. [1장] 컴퓨터란?
3. [2장] 변수와 출력
4. [3장] 문자열과 출력
5. [4장] 데이터 타입
6. [5장] 배열 (1)
7. [6장] 배열 (2), 조건문 (1)
8. [7장] 조건문 (2)
9. [7장] 조건문 (3)
10. [8장] 반복문(1) : while
11. [9장] 반복문(2) : Break
12. [9장] 반복문(3) : Continue, For loop (1)
13. [10장] For loop (2)
14. [11장] Function
15. [11장] Function (1)
16. [11장] Function (2)
17. [11장] Function: Built in function
18. [11장] Function: Variadic functions
19. [11장] Function: Variadic functions + lambda funtion
20. [12장] SETS AND DICTIONARY
21. [12장] Dictionary (2)
22. [12장] Dictionary (3)
23. [13장] 파일출력 (1)
24. [13장] 파일출력 (2)
25. [14강] 재귀함수
26. [15장] Exception
27. [16장] Class (1)
28. [16장] Class (2)
29. [17장] Search &amp; Sort (1)
30. [17장] Search &amp; Sort (2)
31. [18장] Numpy (1)
32. [18장] Numpy (2)
33. [18장] Numpy (3)
34. [19장] Numpy 실전 (1)
35. [19장] Numpy 실전 (2)
36. [19장] Numpy 실전 (3)
37. [19장] Numpy 실전 (4)</t>
    <phoneticPr fontId="3" type="noConversion"/>
  </si>
  <si>
    <t>1. 파이썬 개요
2. 파이썬 설치 (작업환경 구축하기)
3. 변수와 자료형 (구문, 연산자, 표준입력장치, 문자열)
4. 변수와 자료형
5. 변수와 자료형 (연산자)
6. 변수와 자료형 (표준 입출력 장치)
7. 파이썬 문법 (문자열)
8. 제어문 (조건)
9. 반복문 (while)
10. 반복문 (for)
11. 자료구조 (str, 리스트)
12. 자료구조 (리스트 내포, 튜플)
13. 자료구조 (셋, 딕트)
14. 자료구조 (자료구조 복제 알고리즘)
15. 모듈과 패키지 함수
16. 사용자 정의 함수
17. 특수함수
18. 중첩함수
19. 재귀함수
20. 클래스와 객체
21. 생성자
22. 객체 지향 기법
23. 객체 지향 기법 (다형성)
24. 객체 지향 기법 (패키지 모듈)
25. 정규식 표현식
26. 텍스트 처리
27. 예외처리
28. 텍스트 파일
29. 파일 시스템
30. 파일 자료처리
31. 외부 패키지 설치
32. 특수파일 처리
33. 특수파일 처리 (JSON)
34. 웹문서 수집처리
35. 선택자 자료수집
36. 자료 시각화
37. 관계형 데이터베이스
38. Maria DB (MySQL) 설치
39. maria DB 연동
40. File to DB</t>
    <phoneticPr fontId="3" type="noConversion"/>
  </si>
  <si>
    <t>바로가기</t>
    <phoneticPr fontId="3" type="noConversion"/>
  </si>
  <si>
    <t>바로가기</t>
    <phoneticPr fontId="3" type="noConversion"/>
  </si>
  <si>
    <t>바로가기</t>
    <phoneticPr fontId="3" type="noConversion"/>
  </si>
  <si>
    <t>바로가기</t>
    <phoneticPr fontId="3" type="noConversion"/>
  </si>
  <si>
    <t>1. 진단평가 해설강의 (1)</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</si>
</sst>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맑은 고딕"/>
      <family val="2"/>
      <charset val="129"/>
      <scheme val="minor"/>
    </font>
    <font>
      <u/>
      <sz val="11"/>
      <color theme="10"/>
      <name val="맑은 고딕"/>
      <family val="2"/>
      <charset val="129"/>
      <scheme val="minor"/>
    </font>
    <font>
      <b/>
      <sz val="25"/>
      <color theme="1"/>
      <name val="맑은 고딕"/>
      <family val="3"/>
      <charset val="129"/>
      <scheme val="minor"/>
    </font>
    <font>
      <sz val="8"/>
      <name val="맑은 고딕"/>
      <family val="2"/>
      <charset val="129"/>
      <scheme val="minor"/>
    </font>
    <font>
      <sz val="10"/>
      <color theme="1"/>
      <name val="맑은 고딕"/>
      <family val="2"/>
      <charset val="129"/>
      <scheme val="minor"/>
    </font>
    <font>
      <sz val="10"/>
      <color theme="1"/>
      <name val="맑은 고딕"/>
      <family val="3"/>
      <charset val="129"/>
      <scheme val="minor"/>
    </font>
    <font>
      <b/>
      <sz val="10"/>
      <color theme="0"/>
      <name val="맑은 고딕"/>
      <family val="3"/>
      <charset val="129"/>
      <scheme val="minor"/>
    </font>
    <font>
      <sz val="10"/>
      <name val="맑은 고딕"/>
      <family val="3"/>
      <charset val="129"/>
      <scheme val="minor"/>
    </font>
    <font>
      <u/>
      <sz val="10"/>
      <color theme="10"/>
      <name val="맑은 고딕"/>
      <family val="3"/>
      <charset val="129"/>
      <scheme val="minor"/>
    </font>
    <font>
      <sz val="10"/>
      <color theme="0"/>
      <name val="맑은 고딕"/>
      <family val="3"/>
      <charset val="129"/>
      <scheme val="minor"/>
    </font>
  </fonts>
  <fills count="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6" tint="0.79998168889431442"/>
        <bgColor indexed="64"/>
      </patternFill>
    </fill>
    <fill>
      <patternFill patternType="solid">
        <fgColor theme="0" tint="-4.9989318521683403E-2"/>
        <bgColor indexed="64"/>
      </patternFill>
    </fill>
  </fills>
  <borders count="5">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41">
    <xf numFmtId="0" fontId="0" fillId="0" borderId="0" xfId="0">
      <alignment vertical="center"/>
    </xf>
    <xf numFmtId="0" fontId="4" fillId="0" borderId="0" xfId="0" applyFont="1" applyAlignment="1">
      <alignment horizontal="center" vertical="center"/>
    </xf>
    <xf numFmtId="0" fontId="5" fillId="0" borderId="0" xfId="0" applyFont="1">
      <alignment vertical="center"/>
    </xf>
    <xf numFmtId="0" fontId="0" fillId="0" borderId="0" xfId="0" applyAlignment="1">
      <alignment horizontal="center" vertical="center"/>
    </xf>
    <xf numFmtId="0" fontId="6" fillId="3" borderId="3" xfId="0" applyFont="1" applyFill="1" applyBorder="1" applyAlignment="1">
      <alignment horizontal="center" vertical="center" wrapText="1"/>
    </xf>
    <xf numFmtId="0" fontId="8" fillId="2" borderId="3" xfId="1" applyFont="1" applyFill="1" applyBorder="1" applyAlignment="1">
      <alignment horizontal="center" vertical="center"/>
    </xf>
    <xf numFmtId="0" fontId="5" fillId="0" borderId="0" xfId="0" applyFont="1" applyAlignment="1">
      <alignment horizontal="center" vertical="center"/>
    </xf>
    <xf numFmtId="0" fontId="0" fillId="0" borderId="0" xfId="0" applyAlignment="1">
      <alignment horizontal="left" vertic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1" applyFont="1" applyFill="1" applyBorder="1" applyAlignment="1">
      <alignment vertical="center"/>
    </xf>
    <xf numFmtId="0" fontId="7" fillId="0" borderId="3" xfId="0" applyFont="1" applyBorder="1" applyAlignment="1">
      <alignment horizontal="left" vertical="center" wrapText="1"/>
    </xf>
    <xf numFmtId="0" fontId="6" fillId="3" borderId="2" xfId="0" applyFont="1" applyFill="1" applyBorder="1" applyAlignment="1">
      <alignment horizontal="center" vertical="center" wrapText="1"/>
    </xf>
    <xf numFmtId="0" fontId="9" fillId="0" borderId="0" xfId="0" applyFont="1">
      <alignment vertical="center"/>
    </xf>
    <xf numFmtId="0" fontId="5" fillId="0" borderId="3" xfId="0" applyFont="1" applyBorder="1" applyAlignment="1">
      <alignment horizontal="center" vertical="center"/>
    </xf>
    <xf numFmtId="0" fontId="5" fillId="0" borderId="3" xfId="0" applyFont="1" applyBorder="1" applyAlignment="1">
      <alignment horizontal="left" vertical="center" wrapText="1"/>
    </xf>
    <xf numFmtId="0" fontId="4" fillId="0" borderId="3" xfId="0" applyFont="1" applyBorder="1" applyAlignment="1">
      <alignment horizontal="center" vertical="center"/>
    </xf>
    <xf numFmtId="0" fontId="5" fillId="0" borderId="3" xfId="0" applyFont="1" applyBorder="1">
      <alignment vertical="center"/>
    </xf>
    <xf numFmtId="0" fontId="0" fillId="0" borderId="3" xfId="0" applyBorder="1" applyAlignment="1">
      <alignment horizontal="center" vertical="center"/>
    </xf>
    <xf numFmtId="0" fontId="0" fillId="0" borderId="3" xfId="0" applyBorder="1" applyAlignment="1">
      <alignment horizontal="left" vertical="center" wrapText="1"/>
    </xf>
    <xf numFmtId="0" fontId="7" fillId="4" borderId="3" xfId="0" applyFont="1" applyFill="1" applyBorder="1" applyAlignment="1">
      <alignment horizontal="center" vertical="center"/>
    </xf>
    <xf numFmtId="0" fontId="7" fillId="4" borderId="3" xfId="0" applyFont="1" applyFill="1" applyBorder="1" applyAlignment="1">
      <alignment horizontal="center" vertical="center" wrapText="1"/>
    </xf>
    <xf numFmtId="0" fontId="7" fillId="4" borderId="3" xfId="1" applyFont="1" applyFill="1" applyBorder="1" applyAlignment="1">
      <alignment vertical="center"/>
    </xf>
    <xf numFmtId="0" fontId="7" fillId="4" borderId="3" xfId="0" applyFont="1" applyFill="1" applyBorder="1" applyAlignment="1">
      <alignment horizontal="left" vertical="center" wrapText="1"/>
    </xf>
    <xf numFmtId="0" fontId="5" fillId="4" borderId="3" xfId="0" applyFont="1" applyFill="1" applyBorder="1" applyAlignment="1">
      <alignment horizontal="center" vertical="center"/>
    </xf>
    <xf numFmtId="0" fontId="5" fillId="4" borderId="3" xfId="0" applyFont="1" applyFill="1" applyBorder="1" applyAlignment="1">
      <alignment horizontal="left" vertical="center" wrapText="1"/>
    </xf>
    <xf numFmtId="0" fontId="4" fillId="0" borderId="3" xfId="0" applyFont="1" applyBorder="1" applyAlignment="1">
      <alignment horizontal="left" vertical="center" wrapText="1"/>
    </xf>
    <xf numFmtId="0" fontId="8" fillId="5" borderId="3" xfId="1" applyFont="1" applyFill="1" applyBorder="1" applyAlignment="1">
      <alignment horizontal="center" vertical="center"/>
    </xf>
    <xf numFmtId="0" fontId="2" fillId="0" borderId="0" xfId="0" applyFont="1" applyAlignment="1">
      <alignment horizontal="center" vertical="center"/>
    </xf>
    <xf numFmtId="0" fontId="7" fillId="4" borderId="1"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cellXfs>
  <cellStyles count="2">
    <cellStyle name="표준" xfId="0" builtinId="0"/>
    <cellStyle name="하이퍼링크" xfId="1" builtinId="8"/>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unistudy.co.kr/vod/previewVodPage?lessonCode=901600e2" TargetMode="External"/><Relationship Id="rId18" Type="http://schemas.openxmlformats.org/officeDocument/2006/relationships/hyperlink" Target="https://www.unistudy.co.kr/vod/previewVodPage?lessonCode=HXDG3278" TargetMode="External"/><Relationship Id="rId26" Type="http://schemas.openxmlformats.org/officeDocument/2006/relationships/hyperlink" Target="https://www.unistudy.co.kr/vod/previewVodPage?lessonCode=IDJV1491" TargetMode="External"/><Relationship Id="rId3" Type="http://schemas.openxmlformats.org/officeDocument/2006/relationships/hyperlink" Target="https://www.unistudy.co.kr/vod/previewVodPage?lessonCode=YOKB5394" TargetMode="External"/><Relationship Id="rId21" Type="http://schemas.openxmlformats.org/officeDocument/2006/relationships/hyperlink" Target="https://www.unistudy.co.kr/vod/previewVodPage?lessonCode=ITGG0402" TargetMode="External"/><Relationship Id="rId7" Type="http://schemas.openxmlformats.org/officeDocument/2006/relationships/hyperlink" Target="https://www.unistudy.co.kr/vod/previewVodPage?lessonCode=JWTM5140" TargetMode="External"/><Relationship Id="rId12" Type="http://schemas.openxmlformats.org/officeDocument/2006/relationships/hyperlink" Target="https://www.unistudy.co.kr/vod/previewVodPage?lessonCode=26fb1cdf" TargetMode="External"/><Relationship Id="rId17" Type="http://schemas.openxmlformats.org/officeDocument/2006/relationships/hyperlink" Target="https://www.unistudy.co.kr/vod/previewVodPage?lessonCode=BFZC5989" TargetMode="External"/><Relationship Id="rId25" Type="http://schemas.openxmlformats.org/officeDocument/2006/relationships/hyperlink" Target="https://www.unistudy.co.kr/vod/previewVodPage?lessonCode=PRWV1294" TargetMode="External"/><Relationship Id="rId33" Type="http://schemas.openxmlformats.org/officeDocument/2006/relationships/printerSettings" Target="../printerSettings/printerSettings1.bin"/><Relationship Id="rId2" Type="http://schemas.openxmlformats.org/officeDocument/2006/relationships/hyperlink" Target="https://www.unistudy.co.kr/vod/previewVodPage?lessonCode=BWWQ2824" TargetMode="External"/><Relationship Id="rId16" Type="http://schemas.openxmlformats.org/officeDocument/2006/relationships/hyperlink" Target="https://www.unistudy.co.kr/vod/previewVodPage?lessonCode=WABQ1209" TargetMode="External"/><Relationship Id="rId20" Type="http://schemas.openxmlformats.org/officeDocument/2006/relationships/hyperlink" Target="https://www.unistudy.co.kr/vod/previewVodPage?lessonCode=RTWA6165" TargetMode="External"/><Relationship Id="rId29" Type="http://schemas.openxmlformats.org/officeDocument/2006/relationships/hyperlink" Target="https://www.unistudy.co.kr/vod/previewVodPage?lessonCode=LVIX2979" TargetMode="External"/><Relationship Id="rId1" Type="http://schemas.openxmlformats.org/officeDocument/2006/relationships/hyperlink" Target="https://www.unistudy.co.kr/vod/previewVodPage?lessonCode=AXDM4569" TargetMode="External"/><Relationship Id="rId6" Type="http://schemas.openxmlformats.org/officeDocument/2006/relationships/hyperlink" Target="https://www.unistudy.co.kr/vod/previewVodPage?lessonCode=BKXB5713" TargetMode="External"/><Relationship Id="rId11" Type="http://schemas.openxmlformats.org/officeDocument/2006/relationships/hyperlink" Target="https://www.unistudy.co.kr/vod/previewVodPage?lessonCode=KNPR7786" TargetMode="External"/><Relationship Id="rId24" Type="http://schemas.openxmlformats.org/officeDocument/2006/relationships/hyperlink" Target="https://www.unistudy.co.kr/vod/previewVodPage?lessonCode=CSFC7674" TargetMode="External"/><Relationship Id="rId32" Type="http://schemas.openxmlformats.org/officeDocument/2006/relationships/hyperlink" Target="https://www.unistudy.co.kr/vod/previewVodPage?lessonCode=CLTJ3347" TargetMode="External"/><Relationship Id="rId5" Type="http://schemas.openxmlformats.org/officeDocument/2006/relationships/hyperlink" Target="https://www.unistudy.co.kr/vod/previewVodPage?lessonCode=CNGS3061" TargetMode="External"/><Relationship Id="rId15" Type="http://schemas.openxmlformats.org/officeDocument/2006/relationships/hyperlink" Target="https://www.unistudy.co.kr/vod/previewVodPage?lessonCode=TBKK8893" TargetMode="External"/><Relationship Id="rId23" Type="http://schemas.openxmlformats.org/officeDocument/2006/relationships/hyperlink" Target="https://www.unistudy.co.kr/vod/previewVodPage?lessonCode=YASR0407" TargetMode="External"/><Relationship Id="rId28" Type="http://schemas.openxmlformats.org/officeDocument/2006/relationships/hyperlink" Target="https://www.unistudy.co.kr/vod/previewVodPage?lessonCode=XABA9569" TargetMode="External"/><Relationship Id="rId10" Type="http://schemas.openxmlformats.org/officeDocument/2006/relationships/hyperlink" Target="https://www.unistudy.co.kr/vod/previewVodPage?lessonCode=SSPH0214" TargetMode="External"/><Relationship Id="rId19" Type="http://schemas.openxmlformats.org/officeDocument/2006/relationships/hyperlink" Target="https://www.unistudy.co.kr/vod/previewVodPage?lessonCode=RHCJ4981" TargetMode="External"/><Relationship Id="rId31" Type="http://schemas.openxmlformats.org/officeDocument/2006/relationships/hyperlink" Target="https://www.unistudy.co.kr/vod/previewVodPage?lessonCode=SSLB1005" TargetMode="External"/><Relationship Id="rId4" Type="http://schemas.openxmlformats.org/officeDocument/2006/relationships/hyperlink" Target="https://www.unistudy.co.kr/vod/previewVodPage?lessonCode=WLTS4061" TargetMode="External"/><Relationship Id="rId9" Type="http://schemas.openxmlformats.org/officeDocument/2006/relationships/hyperlink" Target="https://www.unistudy.co.kr/vod/previewVodPage?lessonCode=JAGA8347" TargetMode="External"/><Relationship Id="rId14" Type="http://schemas.openxmlformats.org/officeDocument/2006/relationships/hyperlink" Target="https://www.unistudy.co.kr/vod/previewVodPage?lessonCode=9d247557" TargetMode="External"/><Relationship Id="rId22" Type="http://schemas.openxmlformats.org/officeDocument/2006/relationships/hyperlink" Target="https://www.unistudy.co.kr/vod/previewVodPage?lessonCode=WLHY0259" TargetMode="External"/><Relationship Id="rId27" Type="http://schemas.openxmlformats.org/officeDocument/2006/relationships/hyperlink" Target="https://www.unistudy.co.kr/vod/previewVodPage?lessonCode=GKWW8371" TargetMode="External"/><Relationship Id="rId30" Type="http://schemas.openxmlformats.org/officeDocument/2006/relationships/hyperlink" Target="https://www.unistudy.co.kr/vod/previewVodPage?lessonCode=WAHY5957" TargetMode="External"/><Relationship Id="rId8" Type="http://schemas.openxmlformats.org/officeDocument/2006/relationships/hyperlink" Target="https://www.unistudy.co.kr/vod/previewVodPage?lessonCode=UJJR64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
  <sheetViews>
    <sheetView tabSelected="1" zoomScale="85" zoomScaleNormal="85" workbookViewId="0">
      <pane xSplit="5" ySplit="2" topLeftCell="F3" activePane="bottomRight" state="frozen"/>
      <selection pane="topRight" activeCell="I1" sqref="I1"/>
      <selection pane="bottomLeft" activeCell="A9" sqref="A9"/>
      <selection pane="bottomRight" activeCell="F3" sqref="F3:F6"/>
    </sheetView>
  </sheetViews>
  <sheetFormatPr defaultColWidth="9" defaultRowHeight="24" customHeight="1" x14ac:dyDescent="0.3"/>
  <cols>
    <col min="1" max="1" width="5.625" customWidth="1"/>
    <col min="2" max="4" width="12.625" style="1" customWidth="1"/>
    <col min="5" max="5" width="48" style="2" customWidth="1"/>
    <col min="6" max="6" width="9.625" customWidth="1"/>
    <col min="7" max="8" width="6.625" style="3" customWidth="1"/>
    <col min="9" max="9" width="25.625" style="7" customWidth="1"/>
    <col min="10" max="10" width="11.75" style="6" customWidth="1"/>
  </cols>
  <sheetData>
    <row r="1" spans="1:10" ht="80.099999999999994" customHeight="1" x14ac:dyDescent="0.3">
      <c r="A1" s="28" t="s">
        <v>8</v>
      </c>
      <c r="B1" s="28"/>
      <c r="C1" s="28"/>
      <c r="D1" s="28"/>
      <c r="E1" s="28"/>
      <c r="F1" s="28"/>
      <c r="G1" s="28"/>
      <c r="H1" s="28"/>
      <c r="I1" s="28"/>
      <c r="J1" s="28"/>
    </row>
    <row r="2" spans="1:10" s="13" customFormat="1" ht="24" customHeight="1" x14ac:dyDescent="0.3">
      <c r="A2" s="12" t="s">
        <v>9</v>
      </c>
      <c r="B2" s="4" t="s">
        <v>6</v>
      </c>
      <c r="C2" s="4" t="s">
        <v>7</v>
      </c>
      <c r="D2" s="4" t="s">
        <v>10</v>
      </c>
      <c r="E2" s="4" t="s">
        <v>1</v>
      </c>
      <c r="F2" s="12" t="s">
        <v>0</v>
      </c>
      <c r="G2" s="4" t="s">
        <v>11</v>
      </c>
      <c r="H2" s="4" t="s">
        <v>12</v>
      </c>
      <c r="I2" s="4" t="s">
        <v>2</v>
      </c>
      <c r="J2" s="4" t="s">
        <v>84</v>
      </c>
    </row>
    <row r="3" spans="1:10" s="2" customFormat="1" ht="24" customHeight="1" x14ac:dyDescent="0.3">
      <c r="A3" s="8">
        <f t="shared" ref="A3:A34" si="0">ROW()-2</f>
        <v>1</v>
      </c>
      <c r="B3" s="35" t="s">
        <v>13</v>
      </c>
      <c r="C3" s="9" t="s">
        <v>17</v>
      </c>
      <c r="D3" s="9" t="s">
        <v>20</v>
      </c>
      <c r="E3" s="10" t="s">
        <v>19</v>
      </c>
      <c r="F3" s="32" t="s">
        <v>18</v>
      </c>
      <c r="G3" s="8">
        <v>1</v>
      </c>
      <c r="H3" s="8">
        <v>1</v>
      </c>
      <c r="I3" s="11" t="s">
        <v>98</v>
      </c>
      <c r="J3" s="5" t="s">
        <v>94</v>
      </c>
    </row>
    <row r="4" spans="1:10" s="2" customFormat="1" ht="24" customHeight="1" x14ac:dyDescent="0.3">
      <c r="A4" s="8">
        <f>ROW()-2</f>
        <v>2</v>
      </c>
      <c r="B4" s="36" t="str">
        <f>B3</f>
        <v>수학</v>
      </c>
      <c r="C4" s="9" t="s">
        <v>25</v>
      </c>
      <c r="D4" s="9" t="s">
        <v>21</v>
      </c>
      <c r="E4" s="10" t="s">
        <v>14</v>
      </c>
      <c r="F4" s="33" t="s">
        <v>18</v>
      </c>
      <c r="G4" s="8">
        <v>21</v>
      </c>
      <c r="H4" s="8">
        <v>28</v>
      </c>
      <c r="I4" s="11" t="s">
        <v>44</v>
      </c>
      <c r="J4" s="5" t="s">
        <v>95</v>
      </c>
    </row>
    <row r="5" spans="1:10" s="2" customFormat="1" ht="24" customHeight="1" x14ac:dyDescent="0.3">
      <c r="A5" s="8">
        <f t="shared" si="0"/>
        <v>3</v>
      </c>
      <c r="B5" s="36" t="str">
        <f t="shared" ref="B5:B6" si="1">B4</f>
        <v>수학</v>
      </c>
      <c r="C5" s="9" t="s">
        <v>24</v>
      </c>
      <c r="D5" s="9" t="s">
        <v>22</v>
      </c>
      <c r="E5" s="10" t="s">
        <v>15</v>
      </c>
      <c r="F5" s="33" t="s">
        <v>18</v>
      </c>
      <c r="G5" s="8">
        <v>9</v>
      </c>
      <c r="H5" s="8">
        <v>10</v>
      </c>
      <c r="I5" s="11" t="s">
        <v>45</v>
      </c>
      <c r="J5" s="5" t="s">
        <v>96</v>
      </c>
    </row>
    <row r="6" spans="1:10" s="2" customFormat="1" ht="24" customHeight="1" x14ac:dyDescent="0.3">
      <c r="A6" s="8">
        <f t="shared" si="0"/>
        <v>4</v>
      </c>
      <c r="B6" s="37" t="str">
        <f t="shared" si="1"/>
        <v>수학</v>
      </c>
      <c r="C6" s="9" t="s">
        <v>25</v>
      </c>
      <c r="D6" s="9" t="s">
        <v>23</v>
      </c>
      <c r="E6" s="10" t="s">
        <v>16</v>
      </c>
      <c r="F6" s="34" t="s">
        <v>18</v>
      </c>
      <c r="G6" s="8">
        <v>3</v>
      </c>
      <c r="H6" s="8">
        <v>5</v>
      </c>
      <c r="I6" s="11" t="s">
        <v>36</v>
      </c>
      <c r="J6" s="5" t="s">
        <v>96</v>
      </c>
    </row>
    <row r="7" spans="1:10" s="2" customFormat="1" ht="24" customHeight="1" x14ac:dyDescent="0.3">
      <c r="A7" s="20">
        <f t="shared" si="0"/>
        <v>5</v>
      </c>
      <c r="B7" s="29" t="s">
        <v>26</v>
      </c>
      <c r="C7" s="21" t="s">
        <v>17</v>
      </c>
      <c r="D7" s="21" t="s">
        <v>20</v>
      </c>
      <c r="E7" s="22" t="s">
        <v>28</v>
      </c>
      <c r="F7" s="29" t="s">
        <v>37</v>
      </c>
      <c r="G7" s="20">
        <v>1</v>
      </c>
      <c r="H7" s="20">
        <v>1</v>
      </c>
      <c r="I7" s="23" t="s">
        <v>98</v>
      </c>
      <c r="J7" s="27" t="s">
        <v>96</v>
      </c>
    </row>
    <row r="8" spans="1:10" s="2" customFormat="1" ht="24" customHeight="1" x14ac:dyDescent="0.3">
      <c r="A8" s="20">
        <f t="shared" si="0"/>
        <v>6</v>
      </c>
      <c r="B8" s="30" t="s">
        <v>26</v>
      </c>
      <c r="C8" s="21" t="s">
        <v>25</v>
      </c>
      <c r="D8" s="21" t="s">
        <v>21</v>
      </c>
      <c r="E8" s="22" t="s">
        <v>29</v>
      </c>
      <c r="F8" s="30" t="s">
        <v>37</v>
      </c>
      <c r="G8" s="20">
        <v>24</v>
      </c>
      <c r="H8" s="20">
        <v>25</v>
      </c>
      <c r="I8" s="23" t="s">
        <v>46</v>
      </c>
      <c r="J8" s="27" t="s">
        <v>95</v>
      </c>
    </row>
    <row r="9" spans="1:10" s="2" customFormat="1" ht="24" customHeight="1" x14ac:dyDescent="0.3">
      <c r="A9" s="20">
        <f t="shared" si="0"/>
        <v>7</v>
      </c>
      <c r="B9" s="30" t="s">
        <v>26</v>
      </c>
      <c r="C9" s="21" t="s">
        <v>24</v>
      </c>
      <c r="D9" s="21" t="s">
        <v>22</v>
      </c>
      <c r="E9" s="22" t="s">
        <v>30</v>
      </c>
      <c r="F9" s="30" t="s">
        <v>37</v>
      </c>
      <c r="G9" s="20">
        <v>5</v>
      </c>
      <c r="H9" s="20">
        <v>5</v>
      </c>
      <c r="I9" s="23" t="s">
        <v>52</v>
      </c>
      <c r="J9" s="27" t="s">
        <v>96</v>
      </c>
    </row>
    <row r="10" spans="1:10" s="2" customFormat="1" ht="24" customHeight="1" x14ac:dyDescent="0.3">
      <c r="A10" s="20">
        <f t="shared" si="0"/>
        <v>8</v>
      </c>
      <c r="B10" s="31" t="s">
        <v>26</v>
      </c>
      <c r="C10" s="21" t="s">
        <v>25</v>
      </c>
      <c r="D10" s="21" t="s">
        <v>23</v>
      </c>
      <c r="E10" s="22" t="s">
        <v>31</v>
      </c>
      <c r="F10" s="31" t="s">
        <v>37</v>
      </c>
      <c r="G10" s="20">
        <v>5</v>
      </c>
      <c r="H10" s="20">
        <v>5</v>
      </c>
      <c r="I10" s="23" t="s">
        <v>47</v>
      </c>
      <c r="J10" s="27" t="s">
        <v>95</v>
      </c>
    </row>
    <row r="11" spans="1:10" s="2" customFormat="1" ht="24" customHeight="1" x14ac:dyDescent="0.3">
      <c r="A11" s="8">
        <f t="shared" si="0"/>
        <v>9</v>
      </c>
      <c r="B11" s="35" t="s">
        <v>27</v>
      </c>
      <c r="C11" s="9" t="s">
        <v>17</v>
      </c>
      <c r="D11" s="9" t="s">
        <v>20</v>
      </c>
      <c r="E11" s="10" t="s">
        <v>32</v>
      </c>
      <c r="F11" s="32" t="s">
        <v>4</v>
      </c>
      <c r="G11" s="8">
        <v>1</v>
      </c>
      <c r="H11" s="8">
        <v>1</v>
      </c>
      <c r="I11" s="11" t="s">
        <v>98</v>
      </c>
      <c r="J11" s="5" t="s">
        <v>3</v>
      </c>
    </row>
    <row r="12" spans="1:10" s="2" customFormat="1" ht="24" customHeight="1" x14ac:dyDescent="0.3">
      <c r="A12" s="8">
        <f t="shared" si="0"/>
        <v>10</v>
      </c>
      <c r="B12" s="36" t="s">
        <v>27</v>
      </c>
      <c r="C12" s="9" t="s">
        <v>25</v>
      </c>
      <c r="D12" s="9" t="s">
        <v>21</v>
      </c>
      <c r="E12" s="10" t="s">
        <v>33</v>
      </c>
      <c r="F12" s="33" t="s">
        <v>4</v>
      </c>
      <c r="G12" s="8">
        <v>18</v>
      </c>
      <c r="H12" s="8">
        <v>25</v>
      </c>
      <c r="I12" s="11" t="s">
        <v>48</v>
      </c>
      <c r="J12" s="5" t="s">
        <v>3</v>
      </c>
    </row>
    <row r="13" spans="1:10" s="2" customFormat="1" ht="24" customHeight="1" x14ac:dyDescent="0.3">
      <c r="A13" s="8">
        <f t="shared" si="0"/>
        <v>11</v>
      </c>
      <c r="B13" s="36" t="s">
        <v>27</v>
      </c>
      <c r="C13" s="9" t="s">
        <v>24</v>
      </c>
      <c r="D13" s="9" t="s">
        <v>22</v>
      </c>
      <c r="E13" s="10" t="s">
        <v>34</v>
      </c>
      <c r="F13" s="33" t="s">
        <v>4</v>
      </c>
      <c r="G13" s="8">
        <v>2</v>
      </c>
      <c r="H13" s="8">
        <v>6</v>
      </c>
      <c r="I13" s="11" t="s">
        <v>49</v>
      </c>
      <c r="J13" s="5" t="s">
        <v>3</v>
      </c>
    </row>
    <row r="14" spans="1:10" s="2" customFormat="1" ht="24" customHeight="1" x14ac:dyDescent="0.3">
      <c r="A14" s="8">
        <f t="shared" si="0"/>
        <v>12</v>
      </c>
      <c r="B14" s="37" t="s">
        <v>27</v>
      </c>
      <c r="C14" s="9" t="s">
        <v>25</v>
      </c>
      <c r="D14" s="9" t="s">
        <v>23</v>
      </c>
      <c r="E14" s="10" t="s">
        <v>35</v>
      </c>
      <c r="F14" s="34" t="s">
        <v>4</v>
      </c>
      <c r="G14" s="8">
        <v>4</v>
      </c>
      <c r="H14" s="8">
        <v>5</v>
      </c>
      <c r="I14" s="11" t="s">
        <v>83</v>
      </c>
      <c r="J14" s="5" t="s">
        <v>3</v>
      </c>
    </row>
    <row r="15" spans="1:10" s="2" customFormat="1" ht="24" customHeight="1" x14ac:dyDescent="0.3">
      <c r="A15" s="20">
        <f t="shared" si="0"/>
        <v>13</v>
      </c>
      <c r="B15" s="29" t="s">
        <v>39</v>
      </c>
      <c r="C15" s="21" t="s">
        <v>17</v>
      </c>
      <c r="D15" s="21" t="s">
        <v>20</v>
      </c>
      <c r="E15" s="22" t="s">
        <v>40</v>
      </c>
      <c r="F15" s="29" t="s">
        <v>38</v>
      </c>
      <c r="G15" s="24">
        <v>1</v>
      </c>
      <c r="H15" s="20">
        <v>1</v>
      </c>
      <c r="I15" s="23" t="s">
        <v>98</v>
      </c>
      <c r="J15" s="27" t="s">
        <v>3</v>
      </c>
    </row>
    <row r="16" spans="1:10" s="2" customFormat="1" ht="24" customHeight="1" x14ac:dyDescent="0.3">
      <c r="A16" s="20">
        <f t="shared" si="0"/>
        <v>14</v>
      </c>
      <c r="B16" s="30" t="s">
        <v>39</v>
      </c>
      <c r="C16" s="21" t="s">
        <v>25</v>
      </c>
      <c r="D16" s="21" t="s">
        <v>21</v>
      </c>
      <c r="E16" s="22" t="s">
        <v>41</v>
      </c>
      <c r="F16" s="30" t="s">
        <v>38</v>
      </c>
      <c r="G16" s="20">
        <v>31</v>
      </c>
      <c r="H16" s="20">
        <v>37</v>
      </c>
      <c r="I16" s="23" t="s">
        <v>51</v>
      </c>
      <c r="J16" s="27" t="s">
        <v>3</v>
      </c>
    </row>
    <row r="17" spans="1:10" s="2" customFormat="1" ht="24" customHeight="1" x14ac:dyDescent="0.3">
      <c r="A17" s="20">
        <f t="shared" si="0"/>
        <v>15</v>
      </c>
      <c r="B17" s="30" t="s">
        <v>39</v>
      </c>
      <c r="C17" s="21" t="s">
        <v>24</v>
      </c>
      <c r="D17" s="21" t="s">
        <v>22</v>
      </c>
      <c r="E17" s="22" t="s">
        <v>42</v>
      </c>
      <c r="F17" s="30" t="s">
        <v>38</v>
      </c>
      <c r="G17" s="20">
        <v>6</v>
      </c>
      <c r="H17" s="20">
        <v>6</v>
      </c>
      <c r="I17" s="23" t="s">
        <v>49</v>
      </c>
      <c r="J17" s="27" t="s">
        <v>3</v>
      </c>
    </row>
    <row r="18" spans="1:10" s="2" customFormat="1" ht="24" customHeight="1" x14ac:dyDescent="0.3">
      <c r="A18" s="20">
        <f t="shared" si="0"/>
        <v>16</v>
      </c>
      <c r="B18" s="31" t="s">
        <v>39</v>
      </c>
      <c r="C18" s="21" t="s">
        <v>25</v>
      </c>
      <c r="D18" s="21" t="s">
        <v>23</v>
      </c>
      <c r="E18" s="22" t="s">
        <v>43</v>
      </c>
      <c r="F18" s="31" t="s">
        <v>38</v>
      </c>
      <c r="G18" s="20">
        <v>6</v>
      </c>
      <c r="H18" s="20">
        <v>7</v>
      </c>
      <c r="I18" s="23" t="s">
        <v>50</v>
      </c>
      <c r="J18" s="27" t="s">
        <v>3</v>
      </c>
    </row>
    <row r="19" spans="1:10" ht="24" customHeight="1" x14ac:dyDescent="0.3">
      <c r="A19" s="8">
        <f t="shared" si="0"/>
        <v>17</v>
      </c>
      <c r="B19" s="38" t="s">
        <v>78</v>
      </c>
      <c r="C19" s="16" t="s">
        <v>24</v>
      </c>
      <c r="D19" s="16" t="s">
        <v>22</v>
      </c>
      <c r="E19" s="17" t="s">
        <v>88</v>
      </c>
      <c r="F19" s="16" t="s">
        <v>85</v>
      </c>
      <c r="G19" s="16">
        <v>28</v>
      </c>
      <c r="H19" s="16">
        <v>40</v>
      </c>
      <c r="I19" s="26" t="s">
        <v>93</v>
      </c>
      <c r="J19" s="5" t="s">
        <v>3</v>
      </c>
    </row>
    <row r="20" spans="1:10" ht="24" customHeight="1" x14ac:dyDescent="0.3">
      <c r="A20" s="8">
        <f t="shared" si="0"/>
        <v>18</v>
      </c>
      <c r="B20" s="39" t="s">
        <v>78</v>
      </c>
      <c r="C20" s="16" t="s">
        <v>79</v>
      </c>
      <c r="D20" s="16" t="s">
        <v>21</v>
      </c>
      <c r="E20" s="17" t="s">
        <v>91</v>
      </c>
      <c r="F20" s="14" t="s">
        <v>86</v>
      </c>
      <c r="G20" s="16">
        <v>22</v>
      </c>
      <c r="H20" s="16">
        <v>37</v>
      </c>
      <c r="I20" s="26" t="s">
        <v>92</v>
      </c>
      <c r="J20" s="5" t="s">
        <v>3</v>
      </c>
    </row>
    <row r="21" spans="1:10" ht="24" customHeight="1" x14ac:dyDescent="0.3">
      <c r="A21" s="8">
        <f t="shared" si="0"/>
        <v>19</v>
      </c>
      <c r="B21" s="40" t="s">
        <v>78</v>
      </c>
      <c r="C21" s="16" t="s">
        <v>25</v>
      </c>
      <c r="D21" s="16" t="s">
        <v>23</v>
      </c>
      <c r="E21" s="17" t="s">
        <v>89</v>
      </c>
      <c r="F21" s="14" t="s">
        <v>87</v>
      </c>
      <c r="G21" s="14">
        <v>10</v>
      </c>
      <c r="H21" s="14">
        <v>14</v>
      </c>
      <c r="I21" s="15" t="s">
        <v>90</v>
      </c>
      <c r="J21" s="5" t="s">
        <v>3</v>
      </c>
    </row>
    <row r="22" spans="1:10" s="2" customFormat="1" ht="24" customHeight="1" x14ac:dyDescent="0.3">
      <c r="A22" s="20">
        <f t="shared" si="0"/>
        <v>20</v>
      </c>
      <c r="B22" s="29" t="s">
        <v>69</v>
      </c>
      <c r="C22" s="21" t="s">
        <v>17</v>
      </c>
      <c r="D22" s="21" t="s">
        <v>20</v>
      </c>
      <c r="E22" s="22" t="s">
        <v>70</v>
      </c>
      <c r="F22" s="29" t="s">
        <v>74</v>
      </c>
      <c r="G22" s="24">
        <v>1</v>
      </c>
      <c r="H22" s="24">
        <v>1</v>
      </c>
      <c r="I22" s="23" t="s">
        <v>98</v>
      </c>
      <c r="J22" s="27" t="s">
        <v>95</v>
      </c>
    </row>
    <row r="23" spans="1:10" s="2" customFormat="1" ht="24" customHeight="1" x14ac:dyDescent="0.3">
      <c r="A23" s="20">
        <f t="shared" si="0"/>
        <v>21</v>
      </c>
      <c r="B23" s="30" t="s">
        <v>69</v>
      </c>
      <c r="C23" s="21" t="s">
        <v>25</v>
      </c>
      <c r="D23" s="21" t="s">
        <v>21</v>
      </c>
      <c r="E23" s="22" t="s">
        <v>71</v>
      </c>
      <c r="F23" s="30" t="s">
        <v>74</v>
      </c>
      <c r="G23" s="24">
        <v>14</v>
      </c>
      <c r="H23" s="24">
        <v>25</v>
      </c>
      <c r="I23" s="25" t="s">
        <v>76</v>
      </c>
      <c r="J23" s="27" t="s">
        <v>95</v>
      </c>
    </row>
    <row r="24" spans="1:10" s="2" customFormat="1" ht="24" customHeight="1" x14ac:dyDescent="0.3">
      <c r="A24" s="20">
        <f t="shared" si="0"/>
        <v>22</v>
      </c>
      <c r="B24" s="30" t="s">
        <v>69</v>
      </c>
      <c r="C24" s="21" t="s">
        <v>24</v>
      </c>
      <c r="D24" s="21" t="s">
        <v>22</v>
      </c>
      <c r="E24" s="22" t="s">
        <v>72</v>
      </c>
      <c r="F24" s="30" t="s">
        <v>74</v>
      </c>
      <c r="G24" s="24">
        <v>10</v>
      </c>
      <c r="H24" s="24">
        <v>10</v>
      </c>
      <c r="I24" s="25" t="s">
        <v>77</v>
      </c>
      <c r="J24" s="27" t="s">
        <v>97</v>
      </c>
    </row>
    <row r="25" spans="1:10" s="2" customFormat="1" ht="24" customHeight="1" x14ac:dyDescent="0.3">
      <c r="A25" s="20">
        <f t="shared" si="0"/>
        <v>23</v>
      </c>
      <c r="B25" s="31" t="s">
        <v>69</v>
      </c>
      <c r="C25" s="21" t="s">
        <v>25</v>
      </c>
      <c r="D25" s="21" t="s">
        <v>23</v>
      </c>
      <c r="E25" s="22" t="s">
        <v>73</v>
      </c>
      <c r="F25" s="31" t="s">
        <v>74</v>
      </c>
      <c r="G25" s="24">
        <v>3</v>
      </c>
      <c r="H25" s="24">
        <v>5</v>
      </c>
      <c r="I25" s="25" t="s">
        <v>75</v>
      </c>
      <c r="J25" s="27" t="s">
        <v>95</v>
      </c>
    </row>
    <row r="26" spans="1:10" ht="24" customHeight="1" x14ac:dyDescent="0.3">
      <c r="A26" s="8">
        <f t="shared" si="0"/>
        <v>24</v>
      </c>
      <c r="B26" s="16" t="s">
        <v>5</v>
      </c>
      <c r="C26" s="16" t="s">
        <v>17</v>
      </c>
      <c r="D26" s="16" t="s">
        <v>23</v>
      </c>
      <c r="E26" s="17" t="s">
        <v>80</v>
      </c>
      <c r="F26" s="16" t="s">
        <v>81</v>
      </c>
      <c r="G26" s="18">
        <v>15</v>
      </c>
      <c r="H26" s="18">
        <v>14</v>
      </c>
      <c r="I26" s="19" t="s">
        <v>82</v>
      </c>
      <c r="J26" s="5" t="s">
        <v>3</v>
      </c>
    </row>
    <row r="27" spans="1:10" s="2" customFormat="1" ht="24" customHeight="1" x14ac:dyDescent="0.3">
      <c r="A27" s="20">
        <f t="shared" si="0"/>
        <v>25</v>
      </c>
      <c r="B27" s="29" t="s">
        <v>53</v>
      </c>
      <c r="C27" s="21" t="s">
        <v>17</v>
      </c>
      <c r="D27" s="21" t="s">
        <v>20</v>
      </c>
      <c r="E27" s="22" t="s">
        <v>54</v>
      </c>
      <c r="F27" s="29" t="s">
        <v>58</v>
      </c>
      <c r="G27" s="24">
        <v>1</v>
      </c>
      <c r="H27" s="24">
        <v>1</v>
      </c>
      <c r="I27" s="23" t="s">
        <v>98</v>
      </c>
      <c r="J27" s="27" t="s">
        <v>95</v>
      </c>
    </row>
    <row r="28" spans="1:10" s="2" customFormat="1" ht="24" customHeight="1" x14ac:dyDescent="0.3">
      <c r="A28" s="20">
        <f t="shared" si="0"/>
        <v>26</v>
      </c>
      <c r="B28" s="30" t="s">
        <v>53</v>
      </c>
      <c r="C28" s="21" t="s">
        <v>25</v>
      </c>
      <c r="D28" s="21" t="s">
        <v>21</v>
      </c>
      <c r="E28" s="22" t="s">
        <v>55</v>
      </c>
      <c r="F28" s="30" t="s">
        <v>58</v>
      </c>
      <c r="G28" s="24">
        <v>20</v>
      </c>
      <c r="H28" s="24">
        <v>25</v>
      </c>
      <c r="I28" s="25" t="s">
        <v>60</v>
      </c>
      <c r="J28" s="27" t="s">
        <v>95</v>
      </c>
    </row>
    <row r="29" spans="1:10" s="2" customFormat="1" ht="24" customHeight="1" x14ac:dyDescent="0.3">
      <c r="A29" s="20">
        <f t="shared" si="0"/>
        <v>27</v>
      </c>
      <c r="B29" s="30" t="s">
        <v>53</v>
      </c>
      <c r="C29" s="21" t="s">
        <v>24</v>
      </c>
      <c r="D29" s="21" t="s">
        <v>22</v>
      </c>
      <c r="E29" s="22" t="s">
        <v>56</v>
      </c>
      <c r="F29" s="30" t="s">
        <v>58</v>
      </c>
      <c r="G29" s="24">
        <v>9</v>
      </c>
      <c r="H29" s="24">
        <v>10</v>
      </c>
      <c r="I29" s="23" t="s">
        <v>45</v>
      </c>
      <c r="J29" s="27" t="s">
        <v>95</v>
      </c>
    </row>
    <row r="30" spans="1:10" s="2" customFormat="1" ht="24" customHeight="1" x14ac:dyDescent="0.3">
      <c r="A30" s="20">
        <f t="shared" si="0"/>
        <v>28</v>
      </c>
      <c r="B30" s="31" t="s">
        <v>53</v>
      </c>
      <c r="C30" s="21" t="s">
        <v>25</v>
      </c>
      <c r="D30" s="21" t="s">
        <v>23</v>
      </c>
      <c r="E30" s="22" t="s">
        <v>57</v>
      </c>
      <c r="F30" s="31" t="s">
        <v>58</v>
      </c>
      <c r="G30" s="24">
        <v>5</v>
      </c>
      <c r="H30" s="24">
        <v>5</v>
      </c>
      <c r="I30" s="25" t="s">
        <v>59</v>
      </c>
      <c r="J30" s="27" t="s">
        <v>95</v>
      </c>
    </row>
    <row r="31" spans="1:10" s="2" customFormat="1" ht="24" customHeight="1" x14ac:dyDescent="0.3">
      <c r="A31" s="8">
        <f t="shared" si="0"/>
        <v>29</v>
      </c>
      <c r="B31" s="35" t="s">
        <v>61</v>
      </c>
      <c r="C31" s="9" t="s">
        <v>17</v>
      </c>
      <c r="D31" s="9" t="s">
        <v>20</v>
      </c>
      <c r="E31" s="10" t="s">
        <v>62</v>
      </c>
      <c r="F31" s="32" t="s">
        <v>66</v>
      </c>
      <c r="G31" s="14">
        <v>1</v>
      </c>
      <c r="H31" s="14">
        <v>1</v>
      </c>
      <c r="I31" s="11" t="s">
        <v>98</v>
      </c>
      <c r="J31" s="5" t="s">
        <v>3</v>
      </c>
    </row>
    <row r="32" spans="1:10" s="2" customFormat="1" ht="24" customHeight="1" x14ac:dyDescent="0.3">
      <c r="A32" s="8">
        <f t="shared" si="0"/>
        <v>30</v>
      </c>
      <c r="B32" s="36" t="s">
        <v>61</v>
      </c>
      <c r="C32" s="9" t="s">
        <v>25</v>
      </c>
      <c r="D32" s="9" t="s">
        <v>21</v>
      </c>
      <c r="E32" s="10" t="s">
        <v>63</v>
      </c>
      <c r="F32" s="33" t="s">
        <v>66</v>
      </c>
      <c r="G32" s="14">
        <v>19</v>
      </c>
      <c r="H32" s="14">
        <v>25</v>
      </c>
      <c r="I32" s="15" t="s">
        <v>68</v>
      </c>
      <c r="J32" s="5" t="s">
        <v>3</v>
      </c>
    </row>
    <row r="33" spans="1:10" s="2" customFormat="1" ht="24" customHeight="1" x14ac:dyDescent="0.3">
      <c r="A33" s="8">
        <f t="shared" si="0"/>
        <v>31</v>
      </c>
      <c r="B33" s="36" t="s">
        <v>61</v>
      </c>
      <c r="C33" s="9" t="s">
        <v>24</v>
      </c>
      <c r="D33" s="9" t="s">
        <v>22</v>
      </c>
      <c r="E33" s="10" t="s">
        <v>64</v>
      </c>
      <c r="F33" s="33" t="s">
        <v>66</v>
      </c>
      <c r="G33" s="14">
        <v>3</v>
      </c>
      <c r="H33" s="14">
        <v>5</v>
      </c>
      <c r="I33" s="11" t="s">
        <v>52</v>
      </c>
      <c r="J33" s="5" t="s">
        <v>3</v>
      </c>
    </row>
    <row r="34" spans="1:10" s="2" customFormat="1" ht="24" customHeight="1" x14ac:dyDescent="0.3">
      <c r="A34" s="8">
        <f t="shared" si="0"/>
        <v>32</v>
      </c>
      <c r="B34" s="37" t="s">
        <v>61</v>
      </c>
      <c r="C34" s="9" t="s">
        <v>25</v>
      </c>
      <c r="D34" s="9" t="s">
        <v>23</v>
      </c>
      <c r="E34" s="10" t="s">
        <v>65</v>
      </c>
      <c r="F34" s="34" t="s">
        <v>66</v>
      </c>
      <c r="G34" s="14">
        <v>6</v>
      </c>
      <c r="H34" s="14">
        <v>5</v>
      </c>
      <c r="I34" s="15" t="s">
        <v>67</v>
      </c>
      <c r="J34" s="5" t="s">
        <v>3</v>
      </c>
    </row>
  </sheetData>
  <autoFilter ref="A2:J34" xr:uid="{00000000-0009-0000-0000-000000000000}"/>
  <mergeCells count="16">
    <mergeCell ref="A1:J1"/>
    <mergeCell ref="F27:F30"/>
    <mergeCell ref="F31:F34"/>
    <mergeCell ref="B27:B30"/>
    <mergeCell ref="B31:B34"/>
    <mergeCell ref="F3:F6"/>
    <mergeCell ref="F7:F10"/>
    <mergeCell ref="F11:F14"/>
    <mergeCell ref="F15:F18"/>
    <mergeCell ref="F22:F25"/>
    <mergeCell ref="B3:B6"/>
    <mergeCell ref="B7:B10"/>
    <mergeCell ref="B11:B14"/>
    <mergeCell ref="B15:B18"/>
    <mergeCell ref="B19:B21"/>
    <mergeCell ref="B22:B25"/>
  </mergeCells>
  <phoneticPr fontId="3" type="noConversion"/>
  <conditionalFormatting sqref="E7:E10">
    <cfRule type="duplicateValues" dxfId="6" priority="6"/>
  </conditionalFormatting>
  <conditionalFormatting sqref="E11:E14">
    <cfRule type="duplicateValues" dxfId="5" priority="5"/>
  </conditionalFormatting>
  <conditionalFormatting sqref="E15:E18">
    <cfRule type="duplicateValues" dxfId="4" priority="4"/>
  </conditionalFormatting>
  <conditionalFormatting sqref="E3:E6">
    <cfRule type="duplicateValues" dxfId="3" priority="619"/>
  </conditionalFormatting>
  <conditionalFormatting sqref="E27:E30">
    <cfRule type="duplicateValues" dxfId="2" priority="3"/>
  </conditionalFormatting>
  <conditionalFormatting sqref="E31:E34">
    <cfRule type="duplicateValues" dxfId="1" priority="2"/>
  </conditionalFormatting>
  <conditionalFormatting sqref="E22:E25">
    <cfRule type="duplicateValues" dxfId="0" priority="1"/>
  </conditionalFormatting>
  <hyperlinks>
    <hyperlink ref="J14" r:id="rId1" xr:uid="{00000000-0004-0000-0000-000000000000}"/>
    <hyperlink ref="J12" r:id="rId2" xr:uid="{00000000-0004-0000-0000-000001000000}"/>
    <hyperlink ref="J11" r:id="rId3" xr:uid="{00000000-0004-0000-0000-000002000000}"/>
    <hyperlink ref="J13" r:id="rId4" xr:uid="{00000000-0004-0000-0000-000003000000}"/>
    <hyperlink ref="J18" r:id="rId5" xr:uid="{00000000-0004-0000-0000-000004000000}"/>
    <hyperlink ref="J16" r:id="rId6" xr:uid="{00000000-0004-0000-0000-000005000000}"/>
    <hyperlink ref="J34" r:id="rId7" xr:uid="{00000000-0004-0000-0000-000006000000}"/>
    <hyperlink ref="J32" r:id="rId8" xr:uid="{00000000-0004-0000-0000-000007000000}"/>
    <hyperlink ref="J31" r:id="rId9" xr:uid="{00000000-0004-0000-0000-000008000000}"/>
    <hyperlink ref="J33" r:id="rId10" xr:uid="{00000000-0004-0000-0000-000009000000}"/>
    <hyperlink ref="J26" r:id="rId11" xr:uid="{00000000-0004-0000-0000-00000A000000}"/>
    <hyperlink ref="J19" r:id="rId12" xr:uid="{00000000-0004-0000-0000-00000B000000}"/>
    <hyperlink ref="J20" r:id="rId13" xr:uid="{00000000-0004-0000-0000-00000C000000}"/>
    <hyperlink ref="J21" r:id="rId14" xr:uid="{00000000-0004-0000-0000-00000D000000}"/>
    <hyperlink ref="J15" r:id="rId15" xr:uid="{00000000-0004-0000-0000-00000E000000}"/>
    <hyperlink ref="J17" r:id="rId16" xr:uid="{00000000-0004-0000-0000-00000F000000}"/>
    <hyperlink ref="J6" r:id="rId17" xr:uid="{00000000-0004-0000-0000-000010000000}"/>
    <hyperlink ref="J4" r:id="rId18" xr:uid="{00000000-0004-0000-0000-000011000000}"/>
    <hyperlink ref="J5" r:id="rId19" xr:uid="{00000000-0004-0000-0000-000012000000}"/>
    <hyperlink ref="J8" r:id="rId20" xr:uid="{00000000-0004-0000-0000-000013000000}"/>
    <hyperlink ref="J10" r:id="rId21" xr:uid="{00000000-0004-0000-0000-000014000000}"/>
    <hyperlink ref="J3" r:id="rId22" xr:uid="{00000000-0004-0000-0000-000015000000}"/>
    <hyperlink ref="J9" r:id="rId23" xr:uid="{00000000-0004-0000-0000-000016000000}"/>
    <hyperlink ref="J7" r:id="rId24" xr:uid="{00000000-0004-0000-0000-000017000000}"/>
    <hyperlink ref="J25" r:id="rId25" xr:uid="{00000000-0004-0000-0000-000018000000}"/>
    <hyperlink ref="J23" r:id="rId26" xr:uid="{00000000-0004-0000-0000-000019000000}"/>
    <hyperlink ref="J22" r:id="rId27" xr:uid="{00000000-0004-0000-0000-00001A000000}"/>
    <hyperlink ref="J24" r:id="rId28" xr:uid="{00000000-0004-0000-0000-00001B000000}"/>
    <hyperlink ref="J30" r:id="rId29" xr:uid="{00000000-0004-0000-0000-00001C000000}"/>
    <hyperlink ref="J28" r:id="rId30" xr:uid="{00000000-0004-0000-0000-00001D000000}"/>
    <hyperlink ref="J27" r:id="rId31" xr:uid="{00000000-0004-0000-0000-00001E000000}"/>
    <hyperlink ref="J29" r:id="rId32" xr:uid="{00000000-0004-0000-0000-00001F000000}"/>
  </hyperlinks>
  <pageMargins left="0.19685039370078741" right="0.19685039370078741" top="0.19685039370078741" bottom="0.19685039370078741" header="0.2" footer="0.2"/>
  <pageSetup paperSize="9" scale="55" orientation="landscape" r:id="rId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기초학력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김호엽</cp:lastModifiedBy>
  <dcterms:created xsi:type="dcterms:W3CDTF">2024-03-15T00:01:27Z</dcterms:created>
  <dcterms:modified xsi:type="dcterms:W3CDTF">2025-03-18T05:13:39Z</dcterms:modified>
</cp:coreProperties>
</file>